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hisi\Downloads\"/>
    </mc:Choice>
  </mc:AlternateContent>
  <xr:revisionPtr revIDLastSave="0" documentId="13_ncr:1_{68806487-040B-4B4E-A1F7-1C4F4BBB0733}" xr6:coauthVersionLast="45" xr6:coauthVersionMax="47" xr10:uidLastSave="{00000000-0000-0000-0000-000000000000}"/>
  <bookViews>
    <workbookView xWindow="-120" yWindow="-120" windowWidth="29040" windowHeight="15720" activeTab="3" xr2:uid="{BD214229-6CDF-4DA7-A394-3BE5FC2DA943}"/>
  </bookViews>
  <sheets>
    <sheet name="Hubungan Internasional" sheetId="1" r:id="rId1"/>
    <sheet name="Ilmu Komunikasi" sheetId="2" r:id="rId2"/>
    <sheet name="Hukum" sheetId="3" r:id="rId3"/>
    <sheet name="Ilmu Pemerintahan" sheetId="4" r:id="rId4"/>
  </sheets>
  <definedNames>
    <definedName name="_xlnm.Print_Area" localSheetId="0">'Ilmu Pemerintahan'!$A$2:$M$40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" i="4" l="1"/>
  <c r="F26" i="4"/>
  <c r="F14" i="4"/>
  <c r="F34" i="3"/>
  <c r="F24" i="3"/>
  <c r="F12" i="3"/>
  <c r="F26" i="2"/>
  <c r="F13" i="2"/>
  <c r="G44" i="1" l="1"/>
  <c r="G30" i="1"/>
  <c r="G20" i="1"/>
</calcChain>
</file>

<file path=xl/sharedStrings.xml><?xml version="1.0" encoding="utf-8"?>
<sst xmlns="http://schemas.openxmlformats.org/spreadsheetml/2006/main" count="535" uniqueCount="325">
  <si>
    <t>NO</t>
  </si>
  <si>
    <t>Program Studi</t>
  </si>
  <si>
    <t>Semester</t>
  </si>
  <si>
    <t>Kode Mata Kuliah</t>
  </si>
  <si>
    <t>Mata Kuliah</t>
  </si>
  <si>
    <t>SKS</t>
  </si>
  <si>
    <t>Hari</t>
  </si>
  <si>
    <t>Dosen Pengampu</t>
  </si>
  <si>
    <t>Senin</t>
  </si>
  <si>
    <t>Selasa</t>
  </si>
  <si>
    <t>Rabu</t>
  </si>
  <si>
    <t>Kamis</t>
  </si>
  <si>
    <t>Jumat</t>
  </si>
  <si>
    <t>Sabtu</t>
  </si>
  <si>
    <t>Hubungan Internasional</t>
  </si>
  <si>
    <t>M.Farid, M.H.I.</t>
  </si>
  <si>
    <t>Pendidikan Pancasila</t>
  </si>
  <si>
    <t>Agfajrina C.P., M.H.I.</t>
  </si>
  <si>
    <t>Nurinaya, M.H.I</t>
  </si>
  <si>
    <t>Etik Siswati Ningrum, M.H.I</t>
  </si>
  <si>
    <t>Try Danuwijaya, M.H.I.</t>
  </si>
  <si>
    <t>Bahasa Indonesia</t>
  </si>
  <si>
    <t>Moh. Ery Kusmiadi, M.H.</t>
  </si>
  <si>
    <t>Juminah, M.I.Kom.</t>
  </si>
  <si>
    <t>Ilmu Komunikasi</t>
  </si>
  <si>
    <t>Rahmat Hidayat, M.I.Kom.</t>
  </si>
  <si>
    <t>Canggi Araliya A. Ode, M.I.Kom.</t>
  </si>
  <si>
    <t>Nursyamsih, M.I.Kom.</t>
  </si>
  <si>
    <t>Enterpreneurship</t>
  </si>
  <si>
    <t>Pendidikan Kewarganegaraan</t>
  </si>
  <si>
    <t>Hukum</t>
  </si>
  <si>
    <t>Mariya Azis, M.H.</t>
  </si>
  <si>
    <t>Adi Randi M. Rajab, M.H.</t>
  </si>
  <si>
    <t>Aldilla Yulia Wiellys Sutikno, M.H.</t>
  </si>
  <si>
    <t>Muhamad Hasan Rumlus, M.H.</t>
  </si>
  <si>
    <t>La Dauwi, M.H.</t>
  </si>
  <si>
    <t>Sapuan, M.H.</t>
  </si>
  <si>
    <t>Ilmu Pemerintahan</t>
  </si>
  <si>
    <t>Karmila Sinen, M.I.P.</t>
  </si>
  <si>
    <t>Sofyan Muhamad, M.I.P.</t>
  </si>
  <si>
    <t>Yoga Andriyan, M.I.P.</t>
  </si>
  <si>
    <t>Sistem Ekonomi Indonesia</t>
  </si>
  <si>
    <t>Jusmin, M.Dev.</t>
  </si>
  <si>
    <t>Edi Supardi, M.P.A.</t>
  </si>
  <si>
    <t>Teori Komunikasi</t>
  </si>
  <si>
    <t>IP2412</t>
  </si>
  <si>
    <t>IP3504</t>
  </si>
  <si>
    <t>IP3505</t>
  </si>
  <si>
    <t>Dr. Jhony Kamuru, M.S.I.</t>
  </si>
  <si>
    <t>II</t>
  </si>
  <si>
    <t>IV</t>
  </si>
  <si>
    <t>VI</t>
  </si>
  <si>
    <t>HIW1207</t>
  </si>
  <si>
    <t>DINAMIKA POLITIK INTERNASIONAL</t>
  </si>
  <si>
    <t>HIW1208</t>
  </si>
  <si>
    <t>Filsafat Ilmu</t>
  </si>
  <si>
    <t>HIW1206</t>
  </si>
  <si>
    <t>Sistem Politik Indonesia</t>
  </si>
  <si>
    <t>MKU1202</t>
  </si>
  <si>
    <t>HIW1204</t>
  </si>
  <si>
    <t>PENGANTAR HUKUM INTERNASIONAL</t>
  </si>
  <si>
    <t>HIW1203</t>
  </si>
  <si>
    <t>ENGLISH FIRST LEVEL</t>
  </si>
  <si>
    <t>HIW1205</t>
  </si>
  <si>
    <t>Teori Hubungan Internasional I</t>
  </si>
  <si>
    <t>MKUW1201</t>
  </si>
  <si>
    <t>Ibadah, Akhlak dan Muamalah</t>
  </si>
  <si>
    <t>HI2404</t>
  </si>
  <si>
    <t>Analisis Kebijakan Luar Negeri</t>
  </si>
  <si>
    <t>HI2405</t>
  </si>
  <si>
    <t>Globalisasi</t>
  </si>
  <si>
    <t>HI2407</t>
  </si>
  <si>
    <t>HI Prespektif Islam</t>
  </si>
  <si>
    <t>HI2409</t>
  </si>
  <si>
    <t>Diplomatic course</t>
  </si>
  <si>
    <t>HI2403</t>
  </si>
  <si>
    <t>Ekonomi politik internasional</t>
  </si>
  <si>
    <t>HI2406</t>
  </si>
  <si>
    <t>Hubungan Internasional Asia Tenggara</t>
  </si>
  <si>
    <t>HI2402</t>
  </si>
  <si>
    <t>Speaking Comprehension</t>
  </si>
  <si>
    <t>Sejarah Dunia</t>
  </si>
  <si>
    <t>MKU2401</t>
  </si>
  <si>
    <t>Islam dan Ilmu Pengetahuan</t>
  </si>
  <si>
    <t>HI3605</t>
  </si>
  <si>
    <t>Kajian Strategik</t>
  </si>
  <si>
    <t>HI3606</t>
  </si>
  <si>
    <t>HI3609</t>
  </si>
  <si>
    <t>HI3603</t>
  </si>
  <si>
    <t>Metodologi Hubungan Internasional</t>
  </si>
  <si>
    <t>HI3604</t>
  </si>
  <si>
    <t>HI3607</t>
  </si>
  <si>
    <t>HI3608</t>
  </si>
  <si>
    <t>MKU3601</t>
  </si>
  <si>
    <t>Entrepreneurship</t>
  </si>
  <si>
    <t>HI3602</t>
  </si>
  <si>
    <t>Pariwisata dalam Hubungan Internasional</t>
  </si>
  <si>
    <t>Negosiasi dan Resolusi Konflik*</t>
  </si>
  <si>
    <t>Politik dan Pemerintahan Australia*</t>
  </si>
  <si>
    <t>Politik dan Pemerintahan Asia-Pasifik*</t>
  </si>
  <si>
    <t>Tourism Economy*</t>
  </si>
  <si>
    <t>Diplomasi Pariwisata*</t>
  </si>
  <si>
    <t>Tourism dan Tourism Space*</t>
  </si>
  <si>
    <t>Suistanable Tourism*</t>
  </si>
  <si>
    <t>Ekonomi Politik Asia-Pasifik*</t>
  </si>
  <si>
    <t>Diplomasi Asia-Pasifik*</t>
  </si>
  <si>
    <t>IKOM1207</t>
  </si>
  <si>
    <t>IKOM1205</t>
  </si>
  <si>
    <t>Komunikasi Interpersonal</t>
  </si>
  <si>
    <t>IKOM2402</t>
  </si>
  <si>
    <t>Metode Penelitian Komunikasi</t>
  </si>
  <si>
    <t>IKOM1208</t>
  </si>
  <si>
    <t>Bahasa Inggris Jurnalistik</t>
  </si>
  <si>
    <t>IKOM1202</t>
  </si>
  <si>
    <t>Dasar-dasar Jurnalistik</t>
  </si>
  <si>
    <t>IKOM1209</t>
  </si>
  <si>
    <t>Logika Dasar</t>
  </si>
  <si>
    <t>IKOM1206</t>
  </si>
  <si>
    <t>MKU1203</t>
  </si>
  <si>
    <t>IKOM1204</t>
  </si>
  <si>
    <t>Statistik Parametrik</t>
  </si>
  <si>
    <t>IKOM2403</t>
  </si>
  <si>
    <t>Komunikasi Organisasi</t>
  </si>
  <si>
    <t>IKOM2405</t>
  </si>
  <si>
    <t>Komunikasi Pemasaran</t>
  </si>
  <si>
    <t>IKOM2407</t>
  </si>
  <si>
    <t>Manajement Event</t>
  </si>
  <si>
    <t>IKOM2410</t>
  </si>
  <si>
    <t>Ekonomi Politik Media</t>
  </si>
  <si>
    <t>IKOM2408</t>
  </si>
  <si>
    <t>Perenc. &amp; Prod. Siaran Radio</t>
  </si>
  <si>
    <t>IKOM2411</t>
  </si>
  <si>
    <t>IKOM3608</t>
  </si>
  <si>
    <t>Dasar-dasar Penyiaran*</t>
  </si>
  <si>
    <t>Creative Desain Broadcasting*</t>
  </si>
  <si>
    <t>Tata artistik*</t>
  </si>
  <si>
    <t>IKOM2404</t>
  </si>
  <si>
    <t>Komunikasi Massa</t>
  </si>
  <si>
    <t>IKOM2406</t>
  </si>
  <si>
    <t>Perilaku konsumen</t>
  </si>
  <si>
    <t>IKOM2409</t>
  </si>
  <si>
    <t>Manajemen Public Relations</t>
  </si>
  <si>
    <t>IKOM3607</t>
  </si>
  <si>
    <t>Media Budgeting</t>
  </si>
  <si>
    <t>Kewirausahaan Kreatif</t>
  </si>
  <si>
    <t>CSR Industri Relation*</t>
  </si>
  <si>
    <t>IKOM3605</t>
  </si>
  <si>
    <t>Sinemotografi</t>
  </si>
  <si>
    <t>IKOM3604</t>
  </si>
  <si>
    <t>Manajemen Advertising</t>
  </si>
  <si>
    <t>IKOM3606</t>
  </si>
  <si>
    <t>Etika Profesi Public Relations*</t>
  </si>
  <si>
    <t>Cyber PR*</t>
  </si>
  <si>
    <t>IKOM3602</t>
  </si>
  <si>
    <t>Komunikasi Dakwah</t>
  </si>
  <si>
    <t>Cyber Media*</t>
  </si>
  <si>
    <t>HK1201</t>
  </si>
  <si>
    <t>Hukum Administrasi Negara</t>
  </si>
  <si>
    <t>HK1203</t>
  </si>
  <si>
    <t>HK1205</t>
  </si>
  <si>
    <t>Hukum tata Negara</t>
  </si>
  <si>
    <t>HK3607</t>
  </si>
  <si>
    <t>Filsafat Hukum</t>
  </si>
  <si>
    <t>HK1204</t>
  </si>
  <si>
    <t>Hukum Pidana</t>
  </si>
  <si>
    <t>Hukum Perdata</t>
  </si>
  <si>
    <t>HK2406</t>
  </si>
  <si>
    <t>Hukum Perjanjian</t>
  </si>
  <si>
    <t>HK2405</t>
  </si>
  <si>
    <t>Hukum Adat</t>
  </si>
  <si>
    <t>HK2410</t>
  </si>
  <si>
    <t>Hukum Pidana Islam</t>
  </si>
  <si>
    <t>HK2407</t>
  </si>
  <si>
    <t>Hukum Pajak</t>
  </si>
  <si>
    <t>HK2404</t>
  </si>
  <si>
    <t>Mawaris</t>
  </si>
  <si>
    <t>HK2403</t>
  </si>
  <si>
    <t>Fiqih Siyasah</t>
  </si>
  <si>
    <t>HK2408</t>
  </si>
  <si>
    <t>Hukum dan Politik Ketatanegaraan</t>
  </si>
  <si>
    <t>HK2409</t>
  </si>
  <si>
    <t>Hukum Pengawasan Pemerintah</t>
  </si>
  <si>
    <t>HK2402</t>
  </si>
  <si>
    <t>Munakahah</t>
  </si>
  <si>
    <t>HK2401</t>
  </si>
  <si>
    <t>Muammalah</t>
  </si>
  <si>
    <t>IP1208</t>
  </si>
  <si>
    <t>Studi Kependudukan</t>
  </si>
  <si>
    <t>IP1207</t>
  </si>
  <si>
    <t>Konstitusi dan Kelembagaan Pemerintah</t>
  </si>
  <si>
    <t>IP1204</t>
  </si>
  <si>
    <t>Dasar-dasar Logika</t>
  </si>
  <si>
    <t>MKU1209</t>
  </si>
  <si>
    <t>Pend.Kewarganegaraan</t>
  </si>
  <si>
    <t>IP1206</t>
  </si>
  <si>
    <t>IP1203</t>
  </si>
  <si>
    <t>Sistem Sosial Indonesia</t>
  </si>
  <si>
    <t>IP1205</t>
  </si>
  <si>
    <t>Sistem Perpajakan Indonesia</t>
  </si>
  <si>
    <t>MKU12102</t>
  </si>
  <si>
    <t>MKU12101</t>
  </si>
  <si>
    <t>MKU4802</t>
  </si>
  <si>
    <t>Skripsi</t>
  </si>
  <si>
    <t>IP2403</t>
  </si>
  <si>
    <t>Metodologi Penelitian Kualitatif</t>
  </si>
  <si>
    <t>IP2404</t>
  </si>
  <si>
    <t>Manajemen dan Komunikasi Pemerintahan</t>
  </si>
  <si>
    <t>IP2408</t>
  </si>
  <si>
    <t>Etika Pemerintahan</t>
  </si>
  <si>
    <t>IP2406</t>
  </si>
  <si>
    <t>IP2407</t>
  </si>
  <si>
    <t>Politik dan Hukum Agraria</t>
  </si>
  <si>
    <t>E-government*(P)</t>
  </si>
  <si>
    <t>IP2413</t>
  </si>
  <si>
    <t>Civil Society*(P)</t>
  </si>
  <si>
    <t>IP2402</t>
  </si>
  <si>
    <t>Metodologi Penelitian Kuantitatif</t>
  </si>
  <si>
    <t>IP2405</t>
  </si>
  <si>
    <t>Sistem Pemerintahan Daerah</t>
  </si>
  <si>
    <t>IP3501</t>
  </si>
  <si>
    <t>Metodologi Pemerintahan</t>
  </si>
  <si>
    <t>MKU3510</t>
  </si>
  <si>
    <t>Pend. Anti Korupsi</t>
  </si>
  <si>
    <t>IP3502</t>
  </si>
  <si>
    <t>Pembangunan Lokal</t>
  </si>
  <si>
    <t>IP3506</t>
  </si>
  <si>
    <t>Sistem Kepartaian dan Pemilu Indonesia</t>
  </si>
  <si>
    <t>Pelayanan Publik dan Kebijakan Publik</t>
  </si>
  <si>
    <t>Perbandingan Sistem Pemerintahan</t>
  </si>
  <si>
    <t>IP3503</t>
  </si>
  <si>
    <t>Sistem Pengawasan Pemerintahan</t>
  </si>
  <si>
    <t>IP3507</t>
  </si>
  <si>
    <t>Manajemen Konflik</t>
  </si>
  <si>
    <t>IP3508</t>
  </si>
  <si>
    <t>Kepemimpinan Pemerintahan</t>
  </si>
  <si>
    <t xml:space="preserve">Skripsi </t>
  </si>
  <si>
    <t>MKU4801</t>
  </si>
  <si>
    <t xml:space="preserve">Henraman, M.I.Kom. </t>
  </si>
  <si>
    <t>Aldila Mawanti Athirah, M. Si.</t>
  </si>
  <si>
    <t>AD. 2.5 13.00-15.40</t>
  </si>
  <si>
    <t>AD. 2.5 16.00-17.40</t>
  </si>
  <si>
    <t>Sobirin, M.Pd. Gr.</t>
  </si>
  <si>
    <t>Ibadah, Akhlak dan Mu'amalah</t>
  </si>
  <si>
    <t>MKU1201</t>
  </si>
  <si>
    <t>Islam dan IPTEKS</t>
  </si>
  <si>
    <t>AD. 2.6 16.00-17.40</t>
  </si>
  <si>
    <t>MKF308</t>
  </si>
  <si>
    <t>Literasi Digital</t>
  </si>
  <si>
    <t>Dr. Rustamadji, M.S.I.</t>
  </si>
  <si>
    <t>Canggi Araliya Aprianti Ode, M.I.Kom.</t>
  </si>
  <si>
    <t>Yusron Difinubun, M.Acc.</t>
  </si>
  <si>
    <t>Rima, M.Hum.</t>
  </si>
  <si>
    <t>AD. 3.1 13.00-14.40</t>
  </si>
  <si>
    <t xml:space="preserve"> </t>
  </si>
  <si>
    <t>Hardiman F. Sanaba., M.M.</t>
  </si>
  <si>
    <t>Munzir, M.Ak.</t>
  </si>
  <si>
    <t>HK3609</t>
  </si>
  <si>
    <t>Legal Drafting</t>
  </si>
  <si>
    <t>HK3601</t>
  </si>
  <si>
    <t>Keadvokatan</t>
  </si>
  <si>
    <t>HK3602</t>
  </si>
  <si>
    <t>Praktek penyidikan dan penuntutan</t>
  </si>
  <si>
    <t>HK3605</t>
  </si>
  <si>
    <t>Hak Asasi Manuasia</t>
  </si>
  <si>
    <t>HK3604</t>
  </si>
  <si>
    <t>HKI dan Ahli Teknologi</t>
  </si>
  <si>
    <t>HK3603</t>
  </si>
  <si>
    <t>Hukum Perusahaan dan investasi</t>
  </si>
  <si>
    <t>HK3608</t>
  </si>
  <si>
    <t>Etika dan Tanggung Jawab Profesi</t>
  </si>
  <si>
    <t>Agus Setiawan, M.Pd.</t>
  </si>
  <si>
    <t>Adinda Putri Amara, M.Pd.</t>
  </si>
  <si>
    <t>Sulung Nugroho, Mkn.</t>
  </si>
  <si>
    <t>Online 13.00-14.40</t>
  </si>
  <si>
    <t>AD. 2.4 09.10-10.40</t>
  </si>
  <si>
    <t>AD. 2.4 11.00-12.40</t>
  </si>
  <si>
    <t>AD. 2.4 13.00-15.40</t>
  </si>
  <si>
    <t>AD. 2.4 16.00-17.40</t>
  </si>
  <si>
    <t>AD. 2.4 13.00-14.40</t>
  </si>
  <si>
    <t>AD. 2.5 07.40-09.10</t>
  </si>
  <si>
    <t>AD. 2.5 07.40-10.10</t>
  </si>
  <si>
    <t>AD. 2.5 10.10-12.40</t>
  </si>
  <si>
    <t>AD. 2.5 13.10-15.40</t>
  </si>
  <si>
    <t>AD. 2.5 09.10-10.40</t>
  </si>
  <si>
    <t>AD. 2.5 10.40-12.40</t>
  </si>
  <si>
    <t>AD. 2.6 13.10-15.40</t>
  </si>
  <si>
    <t>AD. 2.6 10.10-11.40</t>
  </si>
  <si>
    <t>AD. 3.1 07.40-09.10</t>
  </si>
  <si>
    <t>AD. 3.1 09.10-10.40</t>
  </si>
  <si>
    <t>AD. 3.1 10.40-12.10</t>
  </si>
  <si>
    <t>AD. 3.1 16.00-17.40</t>
  </si>
  <si>
    <t>AD. 3.1 07.40-10.10</t>
  </si>
  <si>
    <t>AD. 3.1 10.10-11.40</t>
  </si>
  <si>
    <t>AD. 3.1 11.40-13.00</t>
  </si>
  <si>
    <t>AD. 3.1 13.10-15.40</t>
  </si>
  <si>
    <t>AD.2.4 07.40-09.00</t>
  </si>
  <si>
    <t>AD. 2.5 11.40-13.00</t>
  </si>
  <si>
    <t>VII</t>
  </si>
  <si>
    <t>AD.2.4 07.40-09.10</t>
  </si>
  <si>
    <t>AD. 2.4 09.10-11.40</t>
  </si>
  <si>
    <t>AD. 2.4 11.40-13.00</t>
  </si>
  <si>
    <t>AD. 2.4 13.10-15.40</t>
  </si>
  <si>
    <t>AD. 2.6 15.40-17.40</t>
  </si>
  <si>
    <t>AD. 2.1 15.40-17.40</t>
  </si>
  <si>
    <t>AD.2.2 15.40-17.40</t>
  </si>
  <si>
    <t>ONLINE 13.00-15.40</t>
  </si>
  <si>
    <t>AD. 2.6 07.40-09.10</t>
  </si>
  <si>
    <t>AD. 2.6 07.40-10.10</t>
  </si>
  <si>
    <t>AD. 2.6 10.10-12.00</t>
  </si>
  <si>
    <t>ONLINE 11.40-12.40</t>
  </si>
  <si>
    <t>ONLINE 13.10-15.40</t>
  </si>
  <si>
    <t>AD. 2.6 11.40-13.00</t>
  </si>
  <si>
    <t>AD. 2.6 10.40-12.40</t>
  </si>
  <si>
    <t>AD. 2.6 09.10-10.40</t>
  </si>
  <si>
    <t>AD. 3.1 13.10-15.00</t>
  </si>
  <si>
    <t>LAB. 10.00-12.40</t>
  </si>
  <si>
    <t>AD. 2.5 09.10-11.40</t>
  </si>
  <si>
    <t>ONLINE 10.10-12.40</t>
  </si>
  <si>
    <t>AD. 2.6 09.10-11.40</t>
  </si>
  <si>
    <t>AD.2.4 07.40-10.00</t>
  </si>
  <si>
    <t>AD. 2.5 13.00-15.00</t>
  </si>
  <si>
    <t>AD. 2.4 09.10-11.00</t>
  </si>
  <si>
    <t xml:space="preserve">FAKULTAS HUKUM, ILMU SOSIAL DAN POLITIK </t>
  </si>
  <si>
    <t>UNIVERSITAS PENDIDIKAN MUHAMMADIYAH SORONG</t>
  </si>
  <si>
    <t>JADWAL PERKULIAHAN SEMESTER GENAP TAHUN AKADEMIK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</si>
</sst>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Roboto"/>
    </font>
    <font>
      <sz val="12"/>
      <color theme="1"/>
      <name val="Arial"/>
      <family val="2"/>
    </font>
    <font>
      <sz val="12"/>
      <color rgb="FF1F1F1F"/>
      <name val="Arial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1F1F1F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1F1F1F"/>
      <name val="Calibri"/>
      <family val="2"/>
      <scheme val="minor"/>
    </font>
    <font>
      <sz val="16"/>
      <name val="Calibri"/>
      <family val="2"/>
      <scheme val="minor"/>
    </font>
    <font>
      <sz val="12"/>
      <color rgb="FFC00000"/>
      <name val="Times New Roman"/>
      <family val="1"/>
    </font>
    <font>
      <b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/>
    <xf numFmtId="0" fontId="7" fillId="2" borderId="1" xfId="0" applyFont="1" applyFill="1" applyBorder="1"/>
    <xf numFmtId="0" fontId="8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9" fillId="0" borderId="1" xfId="0" applyFont="1" applyBorder="1" applyAlignment="1">
      <alignment horizontal="left"/>
    </xf>
    <xf numFmtId="0" fontId="4" fillId="2" borderId="1" xfId="0" applyFont="1" applyFill="1" applyBorder="1"/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9" fillId="2" borderId="1" xfId="0" applyFont="1" applyFill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/>
    <xf numFmtId="0" fontId="8" fillId="2" borderId="1" xfId="0" applyFont="1" applyFill="1" applyBorder="1" applyAlignment="1">
      <alignment wrapText="1"/>
    </xf>
    <xf numFmtId="0" fontId="6" fillId="8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0257F-872A-414B-B485-FB4DE93C63CC}">
  <sheetPr>
    <pageSetUpPr fitToPage="1"/>
  </sheetPr>
  <dimension ref="B1:S144"/>
  <sheetViews>
    <sheetView topLeftCell="A112" zoomScale="70" zoomScaleNormal="70" workbookViewId="0">
      <selection activeCell="B119" sqref="B119:N157"/>
    </sheetView>
  </sheetViews>
  <sheetFormatPr defaultRowHeight="15"/>
  <cols>
    <col min="3" max="3" width="30.140625" customWidth="1"/>
    <col min="4" max="4" width="14.28515625" customWidth="1"/>
    <col min="5" max="5" width="21" customWidth="1"/>
    <col min="6" max="6" width="40.140625" customWidth="1"/>
    <col min="7" max="7" width="12.140625" customWidth="1"/>
    <col min="8" max="8" width="22.85546875" style="22" customWidth="1"/>
    <col min="9" max="9" width="21.5703125" style="22" customWidth="1"/>
    <col min="10" max="10" width="19.85546875" style="22" customWidth="1"/>
    <col min="11" max="11" width="20.5703125" style="22" customWidth="1"/>
    <col min="12" max="12" width="20.28515625" style="22" customWidth="1"/>
    <col min="13" max="13" width="22.140625" style="22" customWidth="1"/>
    <col min="14" max="14" width="44.85546875" customWidth="1"/>
  </cols>
  <sheetData>
    <row r="1" spans="2:15" ht="26.25">
      <c r="E1" s="60" t="s">
        <v>324</v>
      </c>
      <c r="F1" s="60"/>
      <c r="G1" s="60"/>
      <c r="H1" s="60"/>
      <c r="I1" s="60"/>
      <c r="J1" s="60"/>
      <c r="K1" s="60"/>
      <c r="L1" s="60"/>
    </row>
    <row r="2" spans="2:15" ht="26.25">
      <c r="E2" s="60" t="s">
        <v>322</v>
      </c>
      <c r="F2" s="60"/>
      <c r="G2" s="60"/>
      <c r="H2" s="60"/>
      <c r="I2" s="60"/>
      <c r="J2" s="60"/>
      <c r="K2" s="60"/>
      <c r="L2" s="60"/>
    </row>
    <row r="3" spans="2:15" ht="26.25">
      <c r="E3" s="60" t="s">
        <v>323</v>
      </c>
      <c r="F3" s="60"/>
      <c r="G3" s="60"/>
      <c r="H3" s="60"/>
      <c r="I3" s="60"/>
      <c r="J3" s="60"/>
      <c r="K3" s="60"/>
      <c r="L3" s="60"/>
    </row>
    <row r="9" spans="2:15" ht="24.6" customHeight="1">
      <c r="B9" s="63" t="s">
        <v>0</v>
      </c>
      <c r="C9" s="63" t="s">
        <v>1</v>
      </c>
      <c r="D9" s="64" t="s">
        <v>2</v>
      </c>
      <c r="E9" s="70" t="s">
        <v>3</v>
      </c>
      <c r="F9" s="64" t="s">
        <v>4</v>
      </c>
      <c r="G9" s="63" t="s">
        <v>5</v>
      </c>
      <c r="H9" s="63" t="s">
        <v>6</v>
      </c>
      <c r="I9" s="63"/>
      <c r="J9" s="63"/>
      <c r="K9" s="63"/>
      <c r="L9" s="63"/>
      <c r="M9" s="63"/>
      <c r="N9" s="63" t="s">
        <v>7</v>
      </c>
    </row>
    <row r="10" spans="2:15" ht="15.75">
      <c r="B10" s="63"/>
      <c r="C10" s="63"/>
      <c r="D10" s="64"/>
      <c r="E10" s="70"/>
      <c r="F10" s="64"/>
      <c r="G10" s="63"/>
      <c r="H10" s="23" t="s">
        <v>8</v>
      </c>
      <c r="I10" s="23" t="s">
        <v>9</v>
      </c>
      <c r="J10" s="23" t="s">
        <v>10</v>
      </c>
      <c r="K10" s="23" t="s">
        <v>11</v>
      </c>
      <c r="L10" s="23" t="s">
        <v>12</v>
      </c>
      <c r="M10" s="23" t="s">
        <v>13</v>
      </c>
      <c r="N10" s="63"/>
    </row>
    <row r="11" spans="2:15" ht="15.75">
      <c r="B11" s="63">
        <v>1</v>
      </c>
      <c r="C11" s="63" t="s">
        <v>14</v>
      </c>
      <c r="D11" s="64" t="s">
        <v>49</v>
      </c>
      <c r="E11" s="4" t="s">
        <v>52</v>
      </c>
      <c r="F11" s="5" t="s">
        <v>53</v>
      </c>
      <c r="G11" s="6">
        <v>3</v>
      </c>
      <c r="H11" s="24" t="s">
        <v>280</v>
      </c>
      <c r="I11" s="25"/>
      <c r="J11" s="26"/>
      <c r="K11" s="26"/>
      <c r="L11" s="26"/>
      <c r="M11" s="26"/>
      <c r="N11" s="8" t="s">
        <v>15</v>
      </c>
      <c r="O11" s="1"/>
    </row>
    <row r="12" spans="2:15" ht="30">
      <c r="B12" s="63"/>
      <c r="C12" s="63"/>
      <c r="D12" s="64"/>
      <c r="E12" s="9" t="s">
        <v>54</v>
      </c>
      <c r="F12" s="5" t="s">
        <v>55</v>
      </c>
      <c r="G12" s="6">
        <v>3</v>
      </c>
      <c r="H12" s="25"/>
      <c r="I12" s="26"/>
      <c r="J12" s="25"/>
      <c r="K12" s="26"/>
      <c r="L12" s="24" t="s">
        <v>280</v>
      </c>
      <c r="M12" s="25"/>
      <c r="N12" s="8" t="s">
        <v>17</v>
      </c>
      <c r="O12" s="1"/>
    </row>
    <row r="13" spans="2:15" ht="15.75">
      <c r="B13" s="63"/>
      <c r="C13" s="63"/>
      <c r="D13" s="64"/>
      <c r="E13" s="9" t="s">
        <v>56</v>
      </c>
      <c r="F13" s="5" t="s">
        <v>57</v>
      </c>
      <c r="G13" s="10">
        <v>3</v>
      </c>
      <c r="H13" s="24" t="s">
        <v>239</v>
      </c>
      <c r="I13" s="26"/>
      <c r="J13" s="25"/>
      <c r="K13" s="26"/>
      <c r="L13" s="26"/>
      <c r="M13" s="26"/>
      <c r="N13" s="8" t="s">
        <v>18</v>
      </c>
      <c r="O13" s="1"/>
    </row>
    <row r="14" spans="2:15" ht="30">
      <c r="B14" s="63"/>
      <c r="C14" s="63"/>
      <c r="D14" s="64"/>
      <c r="E14" s="4" t="s">
        <v>58</v>
      </c>
      <c r="F14" s="5" t="s">
        <v>29</v>
      </c>
      <c r="G14" s="11">
        <v>2</v>
      </c>
      <c r="H14" s="27"/>
      <c r="I14" s="26"/>
      <c r="J14" s="26"/>
      <c r="K14" s="24" t="s">
        <v>279</v>
      </c>
      <c r="L14" s="26"/>
      <c r="M14" s="26"/>
      <c r="N14" s="8" t="s">
        <v>19</v>
      </c>
      <c r="O14" s="1"/>
    </row>
    <row r="15" spans="2:15" ht="30">
      <c r="B15" s="63"/>
      <c r="C15" s="63"/>
      <c r="D15" s="64"/>
      <c r="E15" s="4" t="s">
        <v>59</v>
      </c>
      <c r="F15" s="5" t="s">
        <v>60</v>
      </c>
      <c r="G15" s="10">
        <v>3</v>
      </c>
      <c r="H15" s="28"/>
      <c r="I15" s="25"/>
      <c r="J15" s="26"/>
      <c r="K15" s="26"/>
      <c r="L15" s="29" t="s">
        <v>300</v>
      </c>
      <c r="M15" s="26"/>
      <c r="N15" s="8" t="s">
        <v>19</v>
      </c>
      <c r="O15" s="1"/>
    </row>
    <row r="16" spans="2:15" ht="30">
      <c r="B16" s="63"/>
      <c r="C16" s="63"/>
      <c r="D16" s="64"/>
      <c r="E16" s="4" t="s">
        <v>61</v>
      </c>
      <c r="F16" s="5" t="s">
        <v>62</v>
      </c>
      <c r="G16" s="10">
        <v>3</v>
      </c>
      <c r="H16" s="28"/>
      <c r="I16" s="25"/>
      <c r="J16" s="24" t="s">
        <v>281</v>
      </c>
      <c r="K16" s="26"/>
      <c r="L16" s="26"/>
      <c r="M16" s="26"/>
      <c r="N16" s="8" t="s">
        <v>20</v>
      </c>
      <c r="O16" s="1"/>
    </row>
    <row r="17" spans="2:15" ht="30">
      <c r="B17" s="63"/>
      <c r="C17" s="63"/>
      <c r="D17" s="64"/>
      <c r="E17" s="4" t="s">
        <v>63</v>
      </c>
      <c r="F17" s="5" t="s">
        <v>64</v>
      </c>
      <c r="G17" s="10">
        <v>3</v>
      </c>
      <c r="H17" s="28"/>
      <c r="I17" s="24" t="s">
        <v>280</v>
      </c>
      <c r="J17" s="26"/>
      <c r="K17" s="26"/>
      <c r="L17" s="26"/>
      <c r="M17" s="26"/>
      <c r="N17" s="8" t="s">
        <v>20</v>
      </c>
    </row>
    <row r="18" spans="2:15" ht="15.75">
      <c r="B18" s="63"/>
      <c r="C18" s="63"/>
      <c r="D18" s="64"/>
      <c r="E18" s="4" t="s">
        <v>65</v>
      </c>
      <c r="F18" s="5" t="s">
        <v>66</v>
      </c>
      <c r="G18" s="10">
        <v>2</v>
      </c>
      <c r="H18" s="28"/>
      <c r="I18" s="26"/>
      <c r="J18" s="26"/>
      <c r="K18" s="26"/>
      <c r="L18" s="26"/>
      <c r="M18" s="30"/>
      <c r="N18" s="13" t="s">
        <v>241</v>
      </c>
    </row>
    <row r="19" spans="2:15" ht="15.75">
      <c r="B19" s="63"/>
      <c r="C19" s="63"/>
      <c r="D19" s="64"/>
      <c r="E19" s="11"/>
      <c r="F19" s="14"/>
      <c r="G19" s="11"/>
      <c r="H19" s="28"/>
      <c r="I19" s="26"/>
      <c r="J19" s="26"/>
      <c r="K19" s="26"/>
      <c r="L19" s="26"/>
      <c r="M19" s="26"/>
      <c r="N19" s="8"/>
    </row>
    <row r="20" spans="2:15" ht="15.75">
      <c r="B20" s="63"/>
      <c r="C20" s="63"/>
      <c r="D20" s="15"/>
      <c r="E20" s="15"/>
      <c r="F20" s="16"/>
      <c r="G20" s="17">
        <f>SUM(G11:G18)</f>
        <v>22</v>
      </c>
      <c r="H20" s="31"/>
      <c r="I20" s="31"/>
      <c r="J20" s="31"/>
      <c r="K20" s="31"/>
      <c r="L20" s="31"/>
      <c r="M20" s="31"/>
      <c r="N20" s="16"/>
    </row>
    <row r="21" spans="2:15" ht="30">
      <c r="B21" s="63"/>
      <c r="C21" s="63"/>
      <c r="D21" s="63" t="s">
        <v>50</v>
      </c>
      <c r="E21" s="4" t="s">
        <v>67</v>
      </c>
      <c r="F21" s="5" t="s">
        <v>68</v>
      </c>
      <c r="G21" s="6">
        <v>3</v>
      </c>
      <c r="H21" s="26"/>
      <c r="I21" s="24" t="s">
        <v>281</v>
      </c>
      <c r="J21" s="26"/>
      <c r="K21" s="26"/>
      <c r="L21" s="26"/>
      <c r="M21" s="26"/>
      <c r="N21" s="8" t="s">
        <v>15</v>
      </c>
    </row>
    <row r="22" spans="2:15" ht="30">
      <c r="B22" s="63"/>
      <c r="C22" s="63"/>
      <c r="D22" s="63"/>
      <c r="E22" s="4" t="s">
        <v>69</v>
      </c>
      <c r="F22" s="5" t="s">
        <v>70</v>
      </c>
      <c r="G22" s="6">
        <v>3</v>
      </c>
      <c r="H22" s="26"/>
      <c r="I22" s="26"/>
      <c r="J22" s="26"/>
      <c r="K22" s="24" t="s">
        <v>316</v>
      </c>
      <c r="L22" s="26"/>
      <c r="M22" s="26"/>
      <c r="N22" s="8" t="s">
        <v>17</v>
      </c>
    </row>
    <row r="23" spans="2:15" ht="15.75">
      <c r="B23" s="63"/>
      <c r="C23" s="63"/>
      <c r="D23" s="63"/>
      <c r="E23" s="4" t="s">
        <v>71</v>
      </c>
      <c r="F23" s="5" t="s">
        <v>72</v>
      </c>
      <c r="G23" s="6">
        <v>3</v>
      </c>
      <c r="H23" s="26"/>
      <c r="I23" s="26"/>
      <c r="J23" s="26"/>
      <c r="K23" s="26"/>
      <c r="L23" s="25"/>
      <c r="M23" s="24" t="s">
        <v>284</v>
      </c>
      <c r="N23" s="8" t="s">
        <v>17</v>
      </c>
    </row>
    <row r="24" spans="2:15" ht="30">
      <c r="B24" s="63"/>
      <c r="C24" s="63"/>
      <c r="D24" s="63"/>
      <c r="E24" s="4" t="s">
        <v>73</v>
      </c>
      <c r="F24" s="18" t="s">
        <v>74</v>
      </c>
      <c r="G24" s="6">
        <v>3</v>
      </c>
      <c r="H24" s="26"/>
      <c r="I24" s="26"/>
      <c r="J24" s="25"/>
      <c r="K24" s="24" t="s">
        <v>282</v>
      </c>
      <c r="L24" s="26"/>
      <c r="M24" s="26"/>
      <c r="N24" s="8" t="s">
        <v>18</v>
      </c>
    </row>
    <row r="25" spans="2:15" ht="15.75">
      <c r="B25" s="63"/>
      <c r="C25" s="63"/>
      <c r="D25" s="63"/>
      <c r="E25" s="4" t="s">
        <v>75</v>
      </c>
      <c r="F25" s="5" t="s">
        <v>76</v>
      </c>
      <c r="G25" s="6">
        <v>3</v>
      </c>
      <c r="H25" s="26"/>
      <c r="I25" s="25"/>
      <c r="J25" s="26"/>
      <c r="K25" s="26"/>
      <c r="L25" s="25"/>
      <c r="M25" s="24" t="s">
        <v>239</v>
      </c>
      <c r="N25" s="8" t="s">
        <v>19</v>
      </c>
    </row>
    <row r="26" spans="2:15" ht="30">
      <c r="B26" s="63"/>
      <c r="C26" s="63"/>
      <c r="D26" s="63"/>
      <c r="E26" s="4" t="s">
        <v>77</v>
      </c>
      <c r="F26" s="5" t="s">
        <v>78</v>
      </c>
      <c r="G26" s="6">
        <v>3</v>
      </c>
      <c r="H26" s="25"/>
      <c r="I26" s="25"/>
      <c r="J26" s="24" t="s">
        <v>280</v>
      </c>
      <c r="K26" s="26"/>
      <c r="L26" s="26"/>
      <c r="M26" s="26"/>
      <c r="N26" s="8" t="s">
        <v>19</v>
      </c>
    </row>
    <row r="27" spans="2:15" ht="30">
      <c r="B27" s="63"/>
      <c r="C27" s="63"/>
      <c r="D27" s="63"/>
      <c r="E27" s="4" t="s">
        <v>79</v>
      </c>
      <c r="F27" s="18" t="s">
        <v>80</v>
      </c>
      <c r="G27" s="6">
        <v>1</v>
      </c>
      <c r="H27" s="25"/>
      <c r="I27" s="29" t="s">
        <v>277</v>
      </c>
      <c r="J27" s="25"/>
      <c r="K27" s="26"/>
      <c r="L27" s="26"/>
      <c r="M27" s="26"/>
      <c r="N27" s="8" t="s">
        <v>20</v>
      </c>
    </row>
    <row r="28" spans="2:15" ht="30">
      <c r="B28" s="63"/>
      <c r="C28" s="63"/>
      <c r="D28" s="63"/>
      <c r="E28" s="4" t="s">
        <v>73</v>
      </c>
      <c r="F28" s="5" t="s">
        <v>81</v>
      </c>
      <c r="G28" s="6">
        <v>2</v>
      </c>
      <c r="H28" s="25"/>
      <c r="I28" s="25"/>
      <c r="J28" s="32" t="s">
        <v>252</v>
      </c>
      <c r="K28" s="26"/>
      <c r="L28" s="26"/>
      <c r="M28" s="26"/>
      <c r="N28" s="8" t="s">
        <v>20</v>
      </c>
    </row>
    <row r="29" spans="2:15" ht="15.75">
      <c r="B29" s="63"/>
      <c r="C29" s="63"/>
      <c r="D29" s="63"/>
      <c r="E29" s="4" t="s">
        <v>82</v>
      </c>
      <c r="F29" s="5" t="s">
        <v>83</v>
      </c>
      <c r="G29" s="6">
        <v>2</v>
      </c>
      <c r="H29" s="26"/>
      <c r="I29" s="26"/>
      <c r="J29" s="26"/>
      <c r="K29" s="26"/>
      <c r="L29" s="26"/>
      <c r="M29" s="26"/>
      <c r="N29" s="8" t="s">
        <v>271</v>
      </c>
    </row>
    <row r="30" spans="2:15" ht="15.75">
      <c r="B30" s="63"/>
      <c r="C30" s="63"/>
      <c r="D30" s="15"/>
      <c r="E30" s="15"/>
      <c r="F30" s="16"/>
      <c r="G30" s="17">
        <f>SUM(G21:G29)</f>
        <v>23</v>
      </c>
      <c r="H30" s="31"/>
      <c r="I30" s="31"/>
      <c r="J30" s="31"/>
      <c r="K30" s="31"/>
      <c r="L30" s="31"/>
      <c r="M30" s="31"/>
      <c r="N30" s="16"/>
    </row>
    <row r="31" spans="2:15" ht="30">
      <c r="B31" s="63"/>
      <c r="C31" s="63"/>
      <c r="D31" s="64" t="s">
        <v>51</v>
      </c>
      <c r="E31" s="4" t="s">
        <v>84</v>
      </c>
      <c r="F31" s="5" t="s">
        <v>85</v>
      </c>
      <c r="G31" s="6">
        <v>2</v>
      </c>
      <c r="H31" s="26"/>
      <c r="I31" s="26"/>
      <c r="J31" s="26"/>
      <c r="K31" s="24" t="s">
        <v>240</v>
      </c>
      <c r="L31" s="26"/>
      <c r="M31" s="25"/>
      <c r="N31" s="8" t="s">
        <v>15</v>
      </c>
    </row>
    <row r="32" spans="2:15" ht="30">
      <c r="B32" s="63"/>
      <c r="C32" s="63"/>
      <c r="D32" s="64"/>
      <c r="E32" s="4" t="s">
        <v>86</v>
      </c>
      <c r="F32" s="5" t="s">
        <v>98</v>
      </c>
      <c r="G32" s="6">
        <v>3</v>
      </c>
      <c r="H32" s="26"/>
      <c r="I32" s="26"/>
      <c r="J32" s="24" t="s">
        <v>282</v>
      </c>
      <c r="K32" s="25"/>
      <c r="L32" s="25"/>
      <c r="M32" s="26"/>
      <c r="N32" s="8" t="s">
        <v>15</v>
      </c>
      <c r="O32" s="1"/>
    </row>
    <row r="33" spans="2:14" ht="15.75">
      <c r="B33" s="63"/>
      <c r="C33" s="63"/>
      <c r="D33" s="64"/>
      <c r="E33" s="4" t="s">
        <v>87</v>
      </c>
      <c r="F33" s="5" t="s">
        <v>97</v>
      </c>
      <c r="G33" s="6">
        <v>2</v>
      </c>
      <c r="H33" s="26"/>
      <c r="I33" s="26"/>
      <c r="J33" s="26"/>
      <c r="K33" s="26"/>
      <c r="L33" s="25"/>
      <c r="M33" s="24" t="s">
        <v>279</v>
      </c>
      <c r="N33" s="8" t="s">
        <v>15</v>
      </c>
    </row>
    <row r="34" spans="2:14" ht="30">
      <c r="B34" s="63"/>
      <c r="C34" s="63"/>
      <c r="D34" s="64"/>
      <c r="E34" s="4" t="s">
        <v>88</v>
      </c>
      <c r="F34" s="5" t="s">
        <v>89</v>
      </c>
      <c r="G34" s="6">
        <v>3</v>
      </c>
      <c r="H34" s="25"/>
      <c r="I34" s="26"/>
      <c r="J34" s="26"/>
      <c r="K34" s="26"/>
      <c r="L34" s="24" t="s">
        <v>281</v>
      </c>
      <c r="M34" s="26"/>
      <c r="N34" s="8" t="s">
        <v>17</v>
      </c>
    </row>
    <row r="35" spans="2:14" ht="30">
      <c r="B35" s="63"/>
      <c r="C35" s="63"/>
      <c r="D35" s="64"/>
      <c r="E35" s="4" t="s">
        <v>90</v>
      </c>
      <c r="F35" s="5" t="s">
        <v>99</v>
      </c>
      <c r="G35" s="6">
        <v>3</v>
      </c>
      <c r="H35" s="26"/>
      <c r="I35" s="26"/>
      <c r="J35" s="26"/>
      <c r="K35" s="26"/>
      <c r="L35" s="24" t="s">
        <v>282</v>
      </c>
      <c r="M35" s="26"/>
      <c r="N35" s="8" t="s">
        <v>18</v>
      </c>
    </row>
    <row r="36" spans="2:14" ht="30">
      <c r="B36" s="63"/>
      <c r="C36" s="63"/>
      <c r="D36" s="64"/>
      <c r="E36" s="4" t="s">
        <v>91</v>
      </c>
      <c r="F36" s="5" t="s">
        <v>104</v>
      </c>
      <c r="G36" s="6">
        <v>2</v>
      </c>
      <c r="H36" s="26"/>
      <c r="I36" s="24" t="s">
        <v>240</v>
      </c>
      <c r="J36" s="26"/>
      <c r="K36" s="26"/>
      <c r="L36" s="26"/>
      <c r="M36" s="26"/>
      <c r="N36" s="8" t="s">
        <v>18</v>
      </c>
    </row>
    <row r="37" spans="2:14" ht="15.75">
      <c r="B37" s="63"/>
      <c r="C37" s="63"/>
      <c r="D37" s="64"/>
      <c r="E37" s="4" t="s">
        <v>92</v>
      </c>
      <c r="F37" s="5" t="s">
        <v>105</v>
      </c>
      <c r="G37" s="6">
        <v>2</v>
      </c>
      <c r="H37" s="26"/>
      <c r="I37" s="26"/>
      <c r="J37" s="25"/>
      <c r="K37" s="26"/>
      <c r="L37" s="26"/>
      <c r="M37" s="24" t="s">
        <v>283</v>
      </c>
      <c r="N37" s="8" t="s">
        <v>18</v>
      </c>
    </row>
    <row r="38" spans="2:14" ht="30">
      <c r="B38" s="63"/>
      <c r="C38" s="63"/>
      <c r="D38" s="64"/>
      <c r="E38" s="4" t="s">
        <v>91</v>
      </c>
      <c r="F38" s="5" t="s">
        <v>100</v>
      </c>
      <c r="G38" s="6">
        <v>2</v>
      </c>
      <c r="H38" s="25"/>
      <c r="I38" s="26"/>
      <c r="J38" s="25"/>
      <c r="K38" s="24" t="s">
        <v>296</v>
      </c>
      <c r="L38" s="26"/>
      <c r="M38" s="26"/>
      <c r="N38" s="8" t="s">
        <v>19</v>
      </c>
    </row>
    <row r="39" spans="2:14" ht="30">
      <c r="B39" s="63"/>
      <c r="C39" s="63"/>
      <c r="D39" s="64"/>
      <c r="E39" s="4" t="s">
        <v>87</v>
      </c>
      <c r="F39" s="5" t="s">
        <v>103</v>
      </c>
      <c r="G39" s="6">
        <v>2</v>
      </c>
      <c r="H39" s="26"/>
      <c r="I39" s="26"/>
      <c r="J39" s="24" t="s">
        <v>240</v>
      </c>
      <c r="K39" s="26"/>
      <c r="L39" s="26"/>
      <c r="M39" s="26"/>
      <c r="N39" s="8" t="s">
        <v>19</v>
      </c>
    </row>
    <row r="40" spans="2:14" ht="15.75">
      <c r="B40" s="63"/>
      <c r="C40" s="63"/>
      <c r="D40" s="64"/>
      <c r="E40" s="19" t="s">
        <v>93</v>
      </c>
      <c r="F40" s="5" t="s">
        <v>94</v>
      </c>
      <c r="G40" s="11">
        <v>2</v>
      </c>
      <c r="H40" s="28"/>
      <c r="I40" s="26"/>
      <c r="J40" s="26"/>
      <c r="K40" s="25"/>
      <c r="L40" s="26"/>
      <c r="M40" s="29" t="s">
        <v>277</v>
      </c>
      <c r="N40" s="8" t="s">
        <v>19</v>
      </c>
    </row>
    <row r="41" spans="2:14" ht="15.75">
      <c r="B41" s="63"/>
      <c r="C41" s="63"/>
      <c r="D41" s="64"/>
      <c r="E41" s="4" t="s">
        <v>95</v>
      </c>
      <c r="F41" s="14" t="s">
        <v>96</v>
      </c>
      <c r="G41" s="11">
        <v>2</v>
      </c>
      <c r="H41" s="24" t="s">
        <v>240</v>
      </c>
      <c r="I41" s="26"/>
      <c r="J41" s="26"/>
      <c r="K41" s="26"/>
      <c r="L41" s="26"/>
      <c r="M41" s="26"/>
      <c r="N41" s="8" t="s">
        <v>20</v>
      </c>
    </row>
    <row r="42" spans="2:14" ht="15.75">
      <c r="B42" s="63"/>
      <c r="C42" s="63"/>
      <c r="D42" s="64"/>
      <c r="E42" s="4" t="s">
        <v>86</v>
      </c>
      <c r="F42" s="5" t="s">
        <v>101</v>
      </c>
      <c r="G42" s="11">
        <v>3</v>
      </c>
      <c r="H42" s="24" t="s">
        <v>281</v>
      </c>
      <c r="I42" s="26"/>
      <c r="J42" s="26"/>
      <c r="K42" s="26"/>
      <c r="L42" s="26"/>
      <c r="M42" s="25"/>
      <c r="N42" s="8" t="s">
        <v>20</v>
      </c>
    </row>
    <row r="43" spans="2:14" ht="30">
      <c r="B43" s="63"/>
      <c r="C43" s="63"/>
      <c r="D43" s="64"/>
      <c r="E43" s="4" t="s">
        <v>92</v>
      </c>
      <c r="F43" s="5" t="s">
        <v>102</v>
      </c>
      <c r="G43" s="11">
        <v>2</v>
      </c>
      <c r="H43" s="28"/>
      <c r="I43" s="24" t="s">
        <v>320</v>
      </c>
      <c r="J43" s="25"/>
      <c r="K43" s="26"/>
      <c r="L43" s="26"/>
      <c r="M43" s="26"/>
      <c r="N43" s="8" t="s">
        <v>20</v>
      </c>
    </row>
    <row r="44" spans="2:14" ht="15.75">
      <c r="B44" s="63"/>
      <c r="C44" s="63"/>
      <c r="D44" s="15"/>
      <c r="E44" s="15"/>
      <c r="F44" s="16"/>
      <c r="G44" s="17">
        <f>SUM(G31:G43)</f>
        <v>30</v>
      </c>
      <c r="H44" s="31"/>
      <c r="I44" s="31"/>
      <c r="J44" s="31"/>
      <c r="K44" s="31"/>
      <c r="L44" s="31"/>
      <c r="M44" s="31"/>
      <c r="N44" s="16"/>
    </row>
    <row r="45" spans="2:14" ht="15.75">
      <c r="B45" s="63"/>
      <c r="C45" s="63"/>
      <c r="D45" s="64"/>
      <c r="E45" s="11" t="s">
        <v>236</v>
      </c>
      <c r="F45" s="20" t="s">
        <v>202</v>
      </c>
      <c r="G45" s="10"/>
      <c r="H45" s="26"/>
      <c r="I45" s="26"/>
      <c r="J45" s="26"/>
      <c r="K45" s="26"/>
      <c r="L45" s="26"/>
      <c r="M45" s="26"/>
      <c r="N45" s="8"/>
    </row>
    <row r="46" spans="2:14" ht="15.75">
      <c r="B46" s="63"/>
      <c r="C46" s="63"/>
      <c r="D46" s="64"/>
      <c r="E46" s="7"/>
      <c r="F46" s="7"/>
      <c r="G46" s="12"/>
      <c r="H46" s="26"/>
      <c r="I46" s="26"/>
      <c r="J46" s="26"/>
      <c r="K46" s="26"/>
      <c r="L46" s="26"/>
      <c r="M46" s="26"/>
      <c r="N46" s="12"/>
    </row>
    <row r="53" spans="15:19">
      <c r="S53" t="s">
        <v>253</v>
      </c>
    </row>
    <row r="60" spans="15:19">
      <c r="O60" s="1"/>
    </row>
    <row r="65" spans="15:15">
      <c r="O65" s="1"/>
    </row>
    <row r="69" spans="15:15" ht="15" customHeight="1"/>
    <row r="70" spans="15:15" ht="15" customHeight="1"/>
    <row r="75" spans="15:15">
      <c r="O75" s="1"/>
    </row>
    <row r="76" spans="15:15">
      <c r="O76" s="1"/>
    </row>
    <row r="84" ht="18.75" customHeight="1"/>
    <row r="119" spans="15:15" ht="21.75" customHeight="1"/>
    <row r="124" spans="15:15">
      <c r="O124" s="2"/>
    </row>
    <row r="133" spans="15:15">
      <c r="O133" s="1"/>
    </row>
    <row r="144" spans="15:15">
      <c r="O144" s="1"/>
    </row>
  </sheetData>
  <mergeCells count="17">
    <mergeCell ref="N9:N10"/>
    <mergeCell ref="B11:B46"/>
    <mergeCell ref="C11:C46"/>
    <mergeCell ref="D11:D19"/>
    <mergeCell ref="D21:D29"/>
    <mergeCell ref="D45:D46"/>
    <mergeCell ref="D31:D43"/>
    <mergeCell ref="B9:B10"/>
    <mergeCell ref="C9:C10"/>
    <mergeCell ref="D9:D10"/>
    <mergeCell ref="E9:E10"/>
    <mergeCell ref="F9:F10"/>
    <mergeCell ref="G9:G10"/>
    <mergeCell ref="H9:M9"/>
    <mergeCell ref="E1:L1"/>
    <mergeCell ref="E2:L2"/>
    <mergeCell ref="E3:L3"/>
  </mergeCells>
  <pageMargins left="0.25" right="0.25" top="0.75" bottom="0.75" header="0.3" footer="0.3"/>
  <pageSetup paperSize="9" scale="91" fitToWidth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82123-B68E-4357-A162-95AD8EFAFCF7}">
  <dimension ref="A2:M38"/>
  <sheetViews>
    <sheetView topLeftCell="A31" zoomScale="70" zoomScaleNormal="70" workbookViewId="0">
      <selection activeCell="B2" sqref="B2:B3"/>
    </sheetView>
  </sheetViews>
  <sheetFormatPr defaultRowHeight="15"/>
  <cols>
    <col min="1" max="1" width="5" bestFit="1" customWidth="1"/>
    <col min="2" max="2" width="20.140625" bestFit="1" customWidth="1"/>
    <col min="3" max="3" width="12.140625" bestFit="1" customWidth="1"/>
    <col min="4" max="4" width="21.42578125" bestFit="1" customWidth="1"/>
    <col min="5" max="5" width="36.7109375" bestFit="1" customWidth="1"/>
    <col min="6" max="6" width="8.140625" customWidth="1"/>
    <col min="7" max="7" width="14.7109375" customWidth="1"/>
    <col min="8" max="10" width="12.5703125" customWidth="1"/>
    <col min="11" max="11" width="13" customWidth="1"/>
    <col min="12" max="12" width="13.7109375" customWidth="1"/>
    <col min="13" max="13" width="40.140625" customWidth="1"/>
  </cols>
  <sheetData>
    <row r="2" spans="1:13" ht="18.75">
      <c r="A2" s="69" t="s">
        <v>0</v>
      </c>
      <c r="B2" s="69" t="s">
        <v>1</v>
      </c>
      <c r="C2" s="68" t="s">
        <v>2</v>
      </c>
      <c r="D2" s="72" t="s">
        <v>3</v>
      </c>
      <c r="E2" s="68" t="s">
        <v>4</v>
      </c>
      <c r="F2" s="69" t="s">
        <v>5</v>
      </c>
      <c r="G2" s="69" t="s">
        <v>6</v>
      </c>
      <c r="H2" s="69"/>
      <c r="I2" s="69"/>
      <c r="J2" s="69"/>
      <c r="K2" s="69"/>
      <c r="L2" s="69"/>
      <c r="M2" s="69" t="s">
        <v>7</v>
      </c>
    </row>
    <row r="3" spans="1:13" ht="18.75">
      <c r="A3" s="69"/>
      <c r="B3" s="69"/>
      <c r="C3" s="68"/>
      <c r="D3" s="72"/>
      <c r="E3" s="68"/>
      <c r="F3" s="69"/>
      <c r="G3" s="58" t="s">
        <v>8</v>
      </c>
      <c r="H3" s="58" t="s">
        <v>9</v>
      </c>
      <c r="I3" s="58" t="s">
        <v>10</v>
      </c>
      <c r="J3" s="58" t="s">
        <v>11</v>
      </c>
      <c r="K3" s="58" t="s">
        <v>12</v>
      </c>
      <c r="L3" s="58" t="s">
        <v>13</v>
      </c>
      <c r="M3" s="69"/>
    </row>
    <row r="4" spans="1:13" ht="56.25">
      <c r="A4" s="67">
        <v>2</v>
      </c>
      <c r="B4" s="69" t="s">
        <v>24</v>
      </c>
      <c r="C4" s="69" t="s">
        <v>49</v>
      </c>
      <c r="D4" s="36" t="s">
        <v>106</v>
      </c>
      <c r="E4" s="36" t="s">
        <v>44</v>
      </c>
      <c r="F4" s="76">
        <v>3</v>
      </c>
      <c r="G4" s="34" t="s">
        <v>307</v>
      </c>
      <c r="H4" s="35"/>
      <c r="I4" s="35"/>
      <c r="J4" s="35"/>
      <c r="K4" s="35"/>
      <c r="L4" s="35"/>
      <c r="M4" s="81" t="s">
        <v>25</v>
      </c>
    </row>
    <row r="5" spans="1:13" ht="56.25">
      <c r="A5" s="67"/>
      <c r="B5" s="69"/>
      <c r="C5" s="69"/>
      <c r="D5" s="36" t="s">
        <v>107</v>
      </c>
      <c r="E5" s="36" t="s">
        <v>108</v>
      </c>
      <c r="F5" s="76">
        <v>3</v>
      </c>
      <c r="G5" s="36"/>
      <c r="H5" s="34" t="s">
        <v>307</v>
      </c>
      <c r="I5" s="35"/>
      <c r="J5" s="35"/>
      <c r="K5" s="35"/>
      <c r="L5" s="35"/>
      <c r="M5" s="81" t="s">
        <v>26</v>
      </c>
    </row>
    <row r="6" spans="1:13" ht="75">
      <c r="A6" s="67"/>
      <c r="B6" s="69"/>
      <c r="C6" s="69"/>
      <c r="D6" s="36" t="s">
        <v>111</v>
      </c>
      <c r="E6" s="36" t="s">
        <v>112</v>
      </c>
      <c r="F6" s="76">
        <v>2</v>
      </c>
      <c r="G6" s="35"/>
      <c r="H6" s="35"/>
      <c r="I6" s="35"/>
      <c r="J6" s="34" t="s">
        <v>306</v>
      </c>
      <c r="K6" s="36"/>
      <c r="L6" s="35"/>
      <c r="M6" s="81" t="s">
        <v>26</v>
      </c>
    </row>
    <row r="7" spans="1:13" ht="56.25">
      <c r="A7" s="67"/>
      <c r="B7" s="69"/>
      <c r="C7" s="69"/>
      <c r="D7" s="36" t="s">
        <v>113</v>
      </c>
      <c r="E7" s="36" t="s">
        <v>114</v>
      </c>
      <c r="F7" s="76">
        <v>2</v>
      </c>
      <c r="G7" s="34" t="s">
        <v>308</v>
      </c>
      <c r="H7" s="36"/>
      <c r="I7" s="35"/>
      <c r="J7" s="35"/>
      <c r="K7" s="35"/>
      <c r="L7" s="35"/>
      <c r="M7" s="81" t="s">
        <v>23</v>
      </c>
    </row>
    <row r="8" spans="1:13" ht="56.25">
      <c r="A8" s="67"/>
      <c r="B8" s="69"/>
      <c r="C8" s="69"/>
      <c r="D8" s="36" t="s">
        <v>115</v>
      </c>
      <c r="E8" s="36" t="s">
        <v>116</v>
      </c>
      <c r="F8" s="76">
        <v>2</v>
      </c>
      <c r="G8" s="35"/>
      <c r="H8" s="35"/>
      <c r="I8" s="34" t="s">
        <v>286</v>
      </c>
      <c r="J8" s="35"/>
      <c r="K8" s="35"/>
      <c r="L8" s="35"/>
      <c r="M8" s="79" t="s">
        <v>237</v>
      </c>
    </row>
    <row r="9" spans="1:13" ht="75">
      <c r="A9" s="67"/>
      <c r="B9" s="69"/>
      <c r="C9" s="69"/>
      <c r="D9" s="36" t="s">
        <v>117</v>
      </c>
      <c r="E9" s="36" t="s">
        <v>41</v>
      </c>
      <c r="F9" s="76">
        <v>2</v>
      </c>
      <c r="G9" s="35"/>
      <c r="H9" s="35"/>
      <c r="I9" s="35"/>
      <c r="J9" s="36"/>
      <c r="K9" s="34" t="s">
        <v>245</v>
      </c>
      <c r="L9" s="35"/>
      <c r="M9" s="79" t="s">
        <v>237</v>
      </c>
    </row>
    <row r="10" spans="1:13" ht="56.25">
      <c r="A10" s="67"/>
      <c r="B10" s="69"/>
      <c r="C10" s="69"/>
      <c r="D10" s="36" t="s">
        <v>118</v>
      </c>
      <c r="E10" s="36" t="s">
        <v>16</v>
      </c>
      <c r="F10" s="76">
        <v>2</v>
      </c>
      <c r="G10" s="36"/>
      <c r="H10" s="34" t="s">
        <v>285</v>
      </c>
      <c r="I10" s="36"/>
      <c r="J10" s="35"/>
      <c r="K10" s="35"/>
      <c r="L10" s="36"/>
      <c r="M10" s="81" t="s">
        <v>27</v>
      </c>
    </row>
    <row r="11" spans="1:13" ht="56.25">
      <c r="A11" s="67"/>
      <c r="B11" s="69"/>
      <c r="C11" s="69"/>
      <c r="D11" s="36" t="s">
        <v>119</v>
      </c>
      <c r="E11" s="36" t="s">
        <v>120</v>
      </c>
      <c r="F11" s="76">
        <v>2</v>
      </c>
      <c r="G11" s="35"/>
      <c r="H11" s="35"/>
      <c r="I11" s="34" t="s">
        <v>309</v>
      </c>
      <c r="J11" s="35"/>
      <c r="K11" s="35"/>
      <c r="L11" s="35"/>
      <c r="M11" s="35" t="s">
        <v>238</v>
      </c>
    </row>
    <row r="12" spans="1:13" ht="18.75">
      <c r="A12" s="67"/>
      <c r="B12" s="69"/>
      <c r="C12" s="69"/>
      <c r="D12" s="77" t="s">
        <v>243</v>
      </c>
      <c r="E12" s="77" t="s">
        <v>242</v>
      </c>
      <c r="F12" s="76">
        <v>2</v>
      </c>
      <c r="G12" s="35"/>
      <c r="H12" s="35"/>
      <c r="I12" s="35"/>
      <c r="J12" s="35"/>
      <c r="K12" s="35"/>
      <c r="L12" s="35"/>
      <c r="M12" s="81"/>
    </row>
    <row r="13" spans="1:13" ht="18.75">
      <c r="A13" s="67"/>
      <c r="B13" s="69"/>
      <c r="C13" s="37"/>
      <c r="D13" s="37"/>
      <c r="E13" s="37"/>
      <c r="F13" s="78">
        <f>SUM(F4:F12)</f>
        <v>20</v>
      </c>
      <c r="G13" s="37"/>
      <c r="H13" s="37"/>
      <c r="I13" s="37"/>
      <c r="J13" s="37"/>
      <c r="K13" s="37"/>
      <c r="L13" s="37"/>
      <c r="M13" s="37"/>
    </row>
    <row r="14" spans="1:13" ht="56.25">
      <c r="A14" s="67"/>
      <c r="B14" s="69"/>
      <c r="C14" s="68" t="s">
        <v>50</v>
      </c>
      <c r="D14" s="36" t="s">
        <v>121</v>
      </c>
      <c r="E14" s="36" t="s">
        <v>122</v>
      </c>
      <c r="F14" s="76">
        <v>2</v>
      </c>
      <c r="G14" s="38"/>
      <c r="H14" s="36"/>
      <c r="I14" s="35"/>
      <c r="J14" s="35"/>
      <c r="K14" s="35"/>
      <c r="L14" s="34" t="s">
        <v>279</v>
      </c>
      <c r="M14" s="81" t="s">
        <v>25</v>
      </c>
    </row>
    <row r="15" spans="1:13" ht="56.25">
      <c r="A15" s="67"/>
      <c r="B15" s="69"/>
      <c r="C15" s="68"/>
      <c r="D15" s="36" t="s">
        <v>123</v>
      </c>
      <c r="E15" s="36" t="s">
        <v>124</v>
      </c>
      <c r="F15" s="76">
        <v>2</v>
      </c>
      <c r="G15" s="35"/>
      <c r="H15" s="34" t="s">
        <v>286</v>
      </c>
      <c r="I15" s="35"/>
      <c r="J15" s="35"/>
      <c r="K15" s="35"/>
      <c r="L15" s="35"/>
      <c r="M15" s="81" t="s">
        <v>25</v>
      </c>
    </row>
    <row r="16" spans="1:13" ht="75">
      <c r="A16" s="67"/>
      <c r="B16" s="69"/>
      <c r="C16" s="68"/>
      <c r="D16" s="36" t="s">
        <v>125</v>
      </c>
      <c r="E16" s="36" t="s">
        <v>126</v>
      </c>
      <c r="F16" s="76">
        <v>3</v>
      </c>
      <c r="G16" s="35"/>
      <c r="H16" s="36"/>
      <c r="I16" s="35"/>
      <c r="J16" s="34" t="s">
        <v>285</v>
      </c>
      <c r="K16" s="35"/>
      <c r="L16" s="35"/>
      <c r="M16" s="81" t="s">
        <v>26</v>
      </c>
    </row>
    <row r="17" spans="1:13" ht="56.25">
      <c r="A17" s="67"/>
      <c r="B17" s="69"/>
      <c r="C17" s="68"/>
      <c r="D17" s="36" t="s">
        <v>109</v>
      </c>
      <c r="E17" s="36" t="s">
        <v>110</v>
      </c>
      <c r="F17" s="76">
        <v>3</v>
      </c>
      <c r="G17" s="34" t="s">
        <v>285</v>
      </c>
      <c r="H17" s="35"/>
      <c r="I17" s="35"/>
      <c r="J17" s="35"/>
      <c r="K17" s="35"/>
      <c r="L17" s="35"/>
      <c r="M17" s="81" t="s">
        <v>26</v>
      </c>
    </row>
    <row r="18" spans="1:13" ht="75">
      <c r="A18" s="67"/>
      <c r="B18" s="69"/>
      <c r="C18" s="68"/>
      <c r="D18" s="36" t="s">
        <v>127</v>
      </c>
      <c r="E18" s="36" t="s">
        <v>128</v>
      </c>
      <c r="F18" s="76">
        <v>3</v>
      </c>
      <c r="G18" s="35"/>
      <c r="H18" s="35"/>
      <c r="I18" s="36"/>
      <c r="J18" s="35"/>
      <c r="K18" s="34" t="s">
        <v>312</v>
      </c>
      <c r="L18" s="35"/>
      <c r="M18" s="81" t="s">
        <v>26</v>
      </c>
    </row>
    <row r="19" spans="1:13" ht="75">
      <c r="A19" s="67"/>
      <c r="B19" s="69"/>
      <c r="C19" s="68"/>
      <c r="D19" s="35" t="s">
        <v>129</v>
      </c>
      <c r="E19" s="35" t="s">
        <v>130</v>
      </c>
      <c r="F19" s="76">
        <v>3</v>
      </c>
      <c r="G19" s="35"/>
      <c r="H19" s="36"/>
      <c r="I19" s="35"/>
      <c r="J19" s="34" t="s">
        <v>318</v>
      </c>
      <c r="K19" s="35"/>
      <c r="L19" s="35"/>
      <c r="M19" s="81" t="s">
        <v>23</v>
      </c>
    </row>
    <row r="20" spans="1:13" ht="56.25">
      <c r="A20" s="67"/>
      <c r="B20" s="69"/>
      <c r="C20" s="68"/>
      <c r="D20" s="79" t="s">
        <v>131</v>
      </c>
      <c r="E20" s="79" t="s">
        <v>133</v>
      </c>
      <c r="F20" s="76">
        <v>3</v>
      </c>
      <c r="G20" s="36"/>
      <c r="H20" s="36"/>
      <c r="I20" s="34" t="s">
        <v>310</v>
      </c>
      <c r="J20" s="35"/>
      <c r="K20" s="36"/>
      <c r="L20" s="35"/>
      <c r="M20" s="81" t="s">
        <v>23</v>
      </c>
    </row>
    <row r="21" spans="1:13" ht="56.25">
      <c r="A21" s="67"/>
      <c r="B21" s="69"/>
      <c r="C21" s="68"/>
      <c r="D21" s="35" t="s">
        <v>136</v>
      </c>
      <c r="E21" s="35" t="s">
        <v>137</v>
      </c>
      <c r="F21" s="76">
        <v>2</v>
      </c>
      <c r="G21" s="35"/>
      <c r="H21" s="36"/>
      <c r="I21" s="34" t="s">
        <v>311</v>
      </c>
      <c r="J21" s="36"/>
      <c r="K21" s="35"/>
      <c r="L21" s="35"/>
      <c r="M21" s="81" t="s">
        <v>27</v>
      </c>
    </row>
    <row r="22" spans="1:13" ht="56.25">
      <c r="A22" s="67"/>
      <c r="B22" s="69"/>
      <c r="C22" s="68"/>
      <c r="D22" s="35" t="s">
        <v>138</v>
      </c>
      <c r="E22" s="35" t="s">
        <v>139</v>
      </c>
      <c r="F22" s="76">
        <v>2</v>
      </c>
      <c r="G22" s="35"/>
      <c r="H22" s="34" t="s">
        <v>245</v>
      </c>
      <c r="I22" s="35"/>
      <c r="J22" s="35"/>
      <c r="K22" s="36"/>
      <c r="L22" s="36"/>
      <c r="M22" s="81" t="s">
        <v>27</v>
      </c>
    </row>
    <row r="23" spans="1:13" ht="56.25">
      <c r="A23" s="67"/>
      <c r="B23" s="69"/>
      <c r="C23" s="68"/>
      <c r="D23" s="35" t="s">
        <v>140</v>
      </c>
      <c r="E23" s="35" t="s">
        <v>141</v>
      </c>
      <c r="F23" s="76">
        <v>3</v>
      </c>
      <c r="G23" s="35"/>
      <c r="H23" s="36"/>
      <c r="I23" s="35"/>
      <c r="J23" s="35"/>
      <c r="K23" s="35"/>
      <c r="L23" s="39" t="s">
        <v>296</v>
      </c>
      <c r="M23" s="81" t="s">
        <v>27</v>
      </c>
    </row>
    <row r="24" spans="1:13" ht="18.75">
      <c r="A24" s="67"/>
      <c r="B24" s="69"/>
      <c r="C24" s="68"/>
      <c r="D24" s="80" t="s">
        <v>82</v>
      </c>
      <c r="E24" s="80" t="s">
        <v>244</v>
      </c>
      <c r="F24" s="76">
        <v>2</v>
      </c>
      <c r="G24" s="35"/>
      <c r="H24" s="35"/>
      <c r="I24" s="35"/>
      <c r="J24" s="35"/>
      <c r="K24" s="35"/>
      <c r="L24" s="35"/>
      <c r="M24" s="81" t="s">
        <v>271</v>
      </c>
    </row>
    <row r="25" spans="1:13" ht="18.75">
      <c r="A25" s="67"/>
      <c r="B25" s="69"/>
      <c r="C25" s="68"/>
      <c r="D25" s="35"/>
      <c r="E25" s="35"/>
      <c r="F25" s="76"/>
      <c r="G25" s="35"/>
      <c r="H25" s="35"/>
      <c r="I25" s="35"/>
      <c r="J25" s="35"/>
      <c r="K25" s="35"/>
      <c r="L25" s="35"/>
      <c r="M25" s="81"/>
    </row>
    <row r="26" spans="1:13" ht="18.75">
      <c r="A26" s="67"/>
      <c r="B26" s="69"/>
      <c r="C26" s="37"/>
      <c r="D26" s="37"/>
      <c r="E26" s="37"/>
      <c r="F26" s="78">
        <f>SUM(F14:F24)</f>
        <v>28</v>
      </c>
      <c r="G26" s="37"/>
      <c r="H26" s="37"/>
      <c r="I26" s="37"/>
      <c r="J26" s="37"/>
      <c r="K26" s="37"/>
      <c r="L26" s="37"/>
      <c r="M26" s="37"/>
    </row>
    <row r="27" spans="1:13" ht="75">
      <c r="A27" s="67"/>
      <c r="B27" s="69"/>
      <c r="C27" s="68" t="s">
        <v>51</v>
      </c>
      <c r="D27" s="36" t="s">
        <v>142</v>
      </c>
      <c r="E27" s="36" t="s">
        <v>143</v>
      </c>
      <c r="F27" s="76">
        <v>3</v>
      </c>
      <c r="G27" s="35"/>
      <c r="H27" s="36"/>
      <c r="I27" s="35"/>
      <c r="J27" s="34" t="s">
        <v>302</v>
      </c>
      <c r="K27" s="35"/>
      <c r="L27" s="35"/>
      <c r="M27" s="81" t="s">
        <v>25</v>
      </c>
    </row>
    <row r="28" spans="1:13" ht="56.25">
      <c r="A28" s="67"/>
      <c r="B28" s="69"/>
      <c r="C28" s="68"/>
      <c r="D28" s="36" t="s">
        <v>93</v>
      </c>
      <c r="E28" s="36" t="s">
        <v>144</v>
      </c>
      <c r="F28" s="76">
        <v>3</v>
      </c>
      <c r="G28" s="35"/>
      <c r="H28" s="35"/>
      <c r="I28" s="35"/>
      <c r="J28" s="35"/>
      <c r="K28" s="35"/>
      <c r="L28" s="40" t="s">
        <v>303</v>
      </c>
      <c r="M28" s="81" t="s">
        <v>25</v>
      </c>
    </row>
    <row r="29" spans="1:13" ht="56.25">
      <c r="A29" s="67"/>
      <c r="B29" s="69"/>
      <c r="C29" s="68"/>
      <c r="D29" s="36" t="s">
        <v>146</v>
      </c>
      <c r="E29" s="36" t="s">
        <v>147</v>
      </c>
      <c r="F29" s="76">
        <v>3</v>
      </c>
      <c r="G29" s="35"/>
      <c r="H29" s="35"/>
      <c r="I29" s="34" t="s">
        <v>280</v>
      </c>
      <c r="J29" s="35"/>
      <c r="K29" s="35"/>
      <c r="L29" s="36"/>
      <c r="M29" s="81" t="s">
        <v>23</v>
      </c>
    </row>
    <row r="30" spans="1:13" ht="56.25">
      <c r="A30" s="67"/>
      <c r="B30" s="69"/>
      <c r="C30" s="68"/>
      <c r="D30" s="79" t="s">
        <v>132</v>
      </c>
      <c r="E30" s="79" t="s">
        <v>134</v>
      </c>
      <c r="F30" s="76">
        <v>3</v>
      </c>
      <c r="G30" s="35"/>
      <c r="H30" s="34" t="s">
        <v>305</v>
      </c>
      <c r="I30" s="35"/>
      <c r="J30" s="36"/>
      <c r="K30" s="35"/>
      <c r="L30" s="35"/>
      <c r="M30" s="81" t="s">
        <v>23</v>
      </c>
    </row>
    <row r="31" spans="1:13" ht="56.25">
      <c r="A31" s="67"/>
      <c r="B31" s="69"/>
      <c r="C31" s="68"/>
      <c r="D31" s="35"/>
      <c r="E31" s="35" t="s">
        <v>135</v>
      </c>
      <c r="F31" s="76">
        <v>3</v>
      </c>
      <c r="G31" s="35"/>
      <c r="H31" s="36"/>
      <c r="I31" s="36"/>
      <c r="J31" s="36"/>
      <c r="K31" s="36"/>
      <c r="L31" s="34" t="s">
        <v>305</v>
      </c>
      <c r="M31" s="81" t="s">
        <v>23</v>
      </c>
    </row>
    <row r="32" spans="1:13" ht="56.25">
      <c r="A32" s="67"/>
      <c r="B32" s="69"/>
      <c r="C32" s="68"/>
      <c r="D32" s="36" t="s">
        <v>148</v>
      </c>
      <c r="E32" s="36" t="s">
        <v>149</v>
      </c>
      <c r="F32" s="76">
        <v>2</v>
      </c>
      <c r="G32" s="34" t="s">
        <v>245</v>
      </c>
      <c r="H32" s="35"/>
      <c r="I32" s="35"/>
      <c r="J32" s="35"/>
      <c r="K32" s="35"/>
      <c r="L32" s="35"/>
      <c r="M32" s="81" t="s">
        <v>27</v>
      </c>
    </row>
    <row r="33" spans="1:13" ht="75">
      <c r="A33" s="67"/>
      <c r="B33" s="69"/>
      <c r="C33" s="68"/>
      <c r="D33" s="36" t="s">
        <v>150</v>
      </c>
      <c r="E33" s="36" t="s">
        <v>151</v>
      </c>
      <c r="F33" s="76">
        <v>3</v>
      </c>
      <c r="G33" s="36"/>
      <c r="H33" s="35"/>
      <c r="I33" s="35"/>
      <c r="J33" s="35"/>
      <c r="K33" s="34" t="s">
        <v>280</v>
      </c>
      <c r="L33" s="35"/>
      <c r="M33" s="81" t="s">
        <v>27</v>
      </c>
    </row>
    <row r="34" spans="1:13" ht="56.25">
      <c r="A34" s="67"/>
      <c r="B34" s="69"/>
      <c r="C34" s="68"/>
      <c r="D34" s="36"/>
      <c r="E34" s="36" t="s">
        <v>155</v>
      </c>
      <c r="F34" s="76">
        <v>3</v>
      </c>
      <c r="G34" s="35"/>
      <c r="H34" s="35"/>
      <c r="I34" s="34" t="s">
        <v>285</v>
      </c>
      <c r="J34" s="35"/>
      <c r="K34" s="36"/>
      <c r="L34" s="35"/>
      <c r="M34" s="81" t="s">
        <v>27</v>
      </c>
    </row>
    <row r="35" spans="1:13" ht="56.25">
      <c r="A35" s="67"/>
      <c r="B35" s="69"/>
      <c r="C35" s="68"/>
      <c r="D35" s="36"/>
      <c r="E35" s="36" t="s">
        <v>152</v>
      </c>
      <c r="F35" s="76">
        <v>3</v>
      </c>
      <c r="G35" s="41" t="s">
        <v>317</v>
      </c>
      <c r="H35" s="35"/>
      <c r="I35" s="35"/>
      <c r="J35" s="35"/>
      <c r="K35" s="35"/>
      <c r="L35" s="35"/>
      <c r="M35" s="81" t="s">
        <v>27</v>
      </c>
    </row>
    <row r="36" spans="1:13" ht="75">
      <c r="A36" s="67"/>
      <c r="B36" s="69"/>
      <c r="C36" s="68"/>
      <c r="D36" s="36" t="s">
        <v>153</v>
      </c>
      <c r="E36" s="36" t="s">
        <v>154</v>
      </c>
      <c r="F36" s="76">
        <v>3</v>
      </c>
      <c r="G36" s="35"/>
      <c r="H36" s="36"/>
      <c r="I36" s="35"/>
      <c r="J36" s="34" t="s">
        <v>311</v>
      </c>
      <c r="K36" s="35"/>
      <c r="L36" s="36"/>
      <c r="M36" s="79" t="s">
        <v>237</v>
      </c>
    </row>
    <row r="37" spans="1:13" ht="75">
      <c r="A37" s="67"/>
      <c r="B37" s="69"/>
      <c r="C37" s="68"/>
      <c r="D37" s="35"/>
      <c r="E37" s="35" t="s">
        <v>145</v>
      </c>
      <c r="F37" s="76">
        <v>3</v>
      </c>
      <c r="G37" s="36"/>
      <c r="H37" s="35"/>
      <c r="I37" s="35"/>
      <c r="J37" s="36"/>
      <c r="K37" s="34" t="s">
        <v>285</v>
      </c>
      <c r="L37" s="35"/>
      <c r="M37" s="79" t="s">
        <v>237</v>
      </c>
    </row>
    <row r="38" spans="1:13" ht="18.75">
      <c r="A38" s="67"/>
      <c r="B38" s="69"/>
      <c r="C38" s="68"/>
      <c r="D38" s="35"/>
      <c r="E38" s="35"/>
      <c r="F38" s="76"/>
      <c r="G38" s="35"/>
      <c r="H38" s="35"/>
      <c r="I38" s="35"/>
      <c r="J38" s="35"/>
      <c r="K38" s="35"/>
      <c r="L38" s="35"/>
      <c r="M38" s="81"/>
    </row>
  </sheetData>
  <mergeCells count="13">
    <mergeCell ref="A4:A38"/>
    <mergeCell ref="B4:B38"/>
    <mergeCell ref="C4:C12"/>
    <mergeCell ref="C14:C25"/>
    <mergeCell ref="C27:C38"/>
    <mergeCell ref="F2:F3"/>
    <mergeCell ref="G2:L2"/>
    <mergeCell ref="M2:M3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D195B-1787-4E7D-B90F-2CECF19A70F6}">
  <dimension ref="A2:M36"/>
  <sheetViews>
    <sheetView topLeftCell="A22" zoomScale="55" zoomScaleNormal="55" workbookViewId="0">
      <selection activeCell="I5" sqref="I5"/>
    </sheetView>
  </sheetViews>
  <sheetFormatPr defaultRowHeight="15"/>
  <cols>
    <col min="1" max="1" width="8.7109375" customWidth="1"/>
    <col min="2" max="2" width="27.5703125" customWidth="1"/>
    <col min="3" max="3" width="16.5703125" customWidth="1"/>
    <col min="4" max="4" width="19" customWidth="1"/>
    <col min="5" max="5" width="35.7109375" customWidth="1"/>
    <col min="6" max="6" width="13.42578125" customWidth="1"/>
    <col min="7" max="7" width="16.42578125" customWidth="1"/>
    <col min="8" max="8" width="15.85546875" customWidth="1"/>
    <col min="9" max="9" width="17" customWidth="1"/>
    <col min="10" max="10" width="18" customWidth="1"/>
    <col min="11" max="11" width="17.140625" customWidth="1"/>
    <col min="12" max="12" width="16.7109375" customWidth="1"/>
    <col min="13" max="13" width="52.28515625" customWidth="1"/>
  </cols>
  <sheetData>
    <row r="2" spans="1:13" ht="21">
      <c r="A2" s="61" t="s">
        <v>0</v>
      </c>
      <c r="B2" s="61" t="s">
        <v>1</v>
      </c>
      <c r="C2" s="66" t="s">
        <v>2</v>
      </c>
      <c r="D2" s="71" t="s">
        <v>3</v>
      </c>
      <c r="E2" s="66" t="s">
        <v>4</v>
      </c>
      <c r="F2" s="61" t="s">
        <v>5</v>
      </c>
      <c r="G2" s="61" t="s">
        <v>6</v>
      </c>
      <c r="H2" s="61"/>
      <c r="I2" s="61"/>
      <c r="J2" s="61"/>
      <c r="K2" s="61"/>
      <c r="L2" s="61"/>
      <c r="M2" s="61" t="s">
        <v>7</v>
      </c>
    </row>
    <row r="3" spans="1:13" ht="21">
      <c r="A3" s="61"/>
      <c r="B3" s="61"/>
      <c r="C3" s="66"/>
      <c r="D3" s="71"/>
      <c r="E3" s="66"/>
      <c r="F3" s="61"/>
      <c r="G3" s="59" t="s">
        <v>8</v>
      </c>
      <c r="H3" s="59" t="s">
        <v>9</v>
      </c>
      <c r="I3" s="59" t="s">
        <v>10</v>
      </c>
      <c r="J3" s="59" t="s">
        <v>11</v>
      </c>
      <c r="K3" s="59" t="s">
        <v>12</v>
      </c>
      <c r="L3" s="59" t="s">
        <v>13</v>
      </c>
      <c r="M3" s="61"/>
    </row>
    <row r="4" spans="1:13" ht="84">
      <c r="A4" s="65">
        <v>3</v>
      </c>
      <c r="B4" s="61" t="s">
        <v>30</v>
      </c>
      <c r="C4" s="61" t="s">
        <v>49</v>
      </c>
      <c r="D4" s="44" t="s">
        <v>156</v>
      </c>
      <c r="E4" s="44" t="s">
        <v>157</v>
      </c>
      <c r="F4" s="82">
        <v>2</v>
      </c>
      <c r="G4" s="42"/>
      <c r="H4" s="43" t="s">
        <v>287</v>
      </c>
      <c r="I4" s="44"/>
      <c r="J4" s="42"/>
      <c r="K4" s="42"/>
      <c r="L4" s="42"/>
      <c r="M4" s="83" t="s">
        <v>22</v>
      </c>
    </row>
    <row r="5" spans="1:13" ht="84">
      <c r="A5" s="65"/>
      <c r="B5" s="61"/>
      <c r="C5" s="61"/>
      <c r="D5" s="44" t="s">
        <v>158</v>
      </c>
      <c r="E5" s="44" t="s">
        <v>165</v>
      </c>
      <c r="F5" s="82">
        <v>3</v>
      </c>
      <c r="G5" s="44"/>
      <c r="H5" s="42"/>
      <c r="I5" s="42"/>
      <c r="J5" s="43" t="s">
        <v>291</v>
      </c>
      <c r="K5" s="42"/>
      <c r="L5" s="42"/>
      <c r="M5" s="83" t="s">
        <v>31</v>
      </c>
    </row>
    <row r="6" spans="1:13" ht="84">
      <c r="A6" s="65"/>
      <c r="B6" s="61"/>
      <c r="C6" s="61"/>
      <c r="D6" s="84" t="s">
        <v>58</v>
      </c>
      <c r="E6" s="84" t="s">
        <v>29</v>
      </c>
      <c r="F6" s="82">
        <v>2</v>
      </c>
      <c r="G6" s="43" t="s">
        <v>287</v>
      </c>
      <c r="H6" s="44"/>
      <c r="I6" s="42"/>
      <c r="J6" s="42"/>
      <c r="K6" s="44"/>
      <c r="L6" s="42"/>
      <c r="M6" s="83" t="s">
        <v>31</v>
      </c>
    </row>
    <row r="7" spans="1:13" ht="84">
      <c r="A7" s="65"/>
      <c r="B7" s="61"/>
      <c r="C7" s="61"/>
      <c r="D7" s="44" t="s">
        <v>159</v>
      </c>
      <c r="E7" s="44" t="s">
        <v>160</v>
      </c>
      <c r="F7" s="82">
        <v>3</v>
      </c>
      <c r="G7" s="43" t="s">
        <v>252</v>
      </c>
      <c r="H7" s="42"/>
      <c r="I7" s="42"/>
      <c r="J7" s="42"/>
      <c r="K7" s="42"/>
      <c r="L7" s="44"/>
      <c r="M7" s="83" t="s">
        <v>32</v>
      </c>
    </row>
    <row r="8" spans="1:13" ht="84">
      <c r="A8" s="65"/>
      <c r="B8" s="61"/>
      <c r="C8" s="61"/>
      <c r="D8" s="44" t="s">
        <v>161</v>
      </c>
      <c r="E8" s="44" t="s">
        <v>162</v>
      </c>
      <c r="F8" s="82">
        <v>2</v>
      </c>
      <c r="G8" s="42"/>
      <c r="H8" s="43" t="s">
        <v>288</v>
      </c>
      <c r="I8" s="42"/>
      <c r="J8" s="42"/>
      <c r="K8" s="42"/>
      <c r="L8" s="44"/>
      <c r="M8" s="83" t="s">
        <v>35</v>
      </c>
    </row>
    <row r="9" spans="1:13" ht="84">
      <c r="A9" s="65"/>
      <c r="B9" s="61"/>
      <c r="C9" s="61"/>
      <c r="D9" s="44" t="s">
        <v>163</v>
      </c>
      <c r="E9" s="44" t="s">
        <v>164</v>
      </c>
      <c r="F9" s="82">
        <v>3</v>
      </c>
      <c r="G9" s="42"/>
      <c r="H9" s="42"/>
      <c r="I9" s="44"/>
      <c r="J9" s="42"/>
      <c r="K9" s="43" t="s">
        <v>294</v>
      </c>
      <c r="L9" s="42"/>
      <c r="M9" s="83" t="s">
        <v>34</v>
      </c>
    </row>
    <row r="10" spans="1:13" ht="84">
      <c r="A10" s="65"/>
      <c r="B10" s="61"/>
      <c r="C10" s="61"/>
      <c r="D10" s="82"/>
      <c r="E10" s="42" t="s">
        <v>28</v>
      </c>
      <c r="F10" s="82">
        <v>2</v>
      </c>
      <c r="G10" s="42"/>
      <c r="H10" s="42"/>
      <c r="I10" s="42"/>
      <c r="J10" s="43" t="s">
        <v>292</v>
      </c>
      <c r="K10" s="42"/>
      <c r="L10" s="42"/>
      <c r="M10" s="85" t="s">
        <v>254</v>
      </c>
    </row>
    <row r="11" spans="1:13" ht="42">
      <c r="A11" s="65"/>
      <c r="B11" s="61"/>
      <c r="C11" s="61"/>
      <c r="D11" s="42"/>
      <c r="E11" s="84" t="s">
        <v>66</v>
      </c>
      <c r="F11" s="82">
        <v>2</v>
      </c>
      <c r="G11" s="42"/>
      <c r="H11" s="42"/>
      <c r="I11" s="42"/>
      <c r="J11" s="42"/>
      <c r="K11" s="42"/>
      <c r="L11" s="42"/>
      <c r="M11" s="83" t="s">
        <v>270</v>
      </c>
    </row>
    <row r="12" spans="1:13" ht="21">
      <c r="A12" s="65"/>
      <c r="B12" s="61"/>
      <c r="C12" s="45"/>
      <c r="D12" s="45"/>
      <c r="E12" s="45"/>
      <c r="F12" s="86">
        <f>SUM(F4:F11)</f>
        <v>19</v>
      </c>
      <c r="G12" s="45"/>
      <c r="H12" s="45"/>
      <c r="I12" s="45"/>
      <c r="J12" s="45"/>
      <c r="K12" s="45"/>
      <c r="L12" s="45"/>
      <c r="M12" s="45"/>
    </row>
    <row r="13" spans="1:13" ht="84">
      <c r="A13" s="65"/>
      <c r="B13" s="61"/>
      <c r="C13" s="66" t="s">
        <v>50</v>
      </c>
      <c r="D13" s="44" t="s">
        <v>166</v>
      </c>
      <c r="E13" s="44" t="s">
        <v>167</v>
      </c>
      <c r="F13" s="82">
        <v>2</v>
      </c>
      <c r="G13" s="42"/>
      <c r="H13" s="42"/>
      <c r="I13" s="42"/>
      <c r="J13" s="42"/>
      <c r="K13" s="43" t="s">
        <v>288</v>
      </c>
      <c r="L13" s="42"/>
      <c r="M13" s="83" t="s">
        <v>22</v>
      </c>
    </row>
    <row r="14" spans="1:13" ht="84">
      <c r="A14" s="65"/>
      <c r="B14" s="61"/>
      <c r="C14" s="66"/>
      <c r="D14" s="44" t="s">
        <v>168</v>
      </c>
      <c r="E14" s="44" t="s">
        <v>169</v>
      </c>
      <c r="F14" s="82">
        <v>2</v>
      </c>
      <c r="G14" s="42"/>
      <c r="H14" s="42"/>
      <c r="I14" s="42"/>
      <c r="J14" s="43" t="s">
        <v>252</v>
      </c>
      <c r="K14" s="42"/>
      <c r="L14" s="42"/>
      <c r="M14" s="83" t="s">
        <v>33</v>
      </c>
    </row>
    <row r="15" spans="1:13" ht="84">
      <c r="A15" s="65"/>
      <c r="B15" s="61"/>
      <c r="C15" s="66"/>
      <c r="D15" s="44" t="s">
        <v>170</v>
      </c>
      <c r="E15" s="44" t="s">
        <v>171</v>
      </c>
      <c r="F15" s="82">
        <v>2</v>
      </c>
      <c r="G15" s="42"/>
      <c r="H15" s="42"/>
      <c r="I15" s="43" t="s">
        <v>288</v>
      </c>
      <c r="J15" s="42"/>
      <c r="K15" s="42"/>
      <c r="L15" s="42"/>
      <c r="M15" s="83" t="s">
        <v>33</v>
      </c>
    </row>
    <row r="16" spans="1:13" ht="84">
      <c r="A16" s="65"/>
      <c r="B16" s="61"/>
      <c r="C16" s="66"/>
      <c r="D16" s="44" t="s">
        <v>172</v>
      </c>
      <c r="E16" s="84" t="s">
        <v>173</v>
      </c>
      <c r="F16" s="82">
        <v>2</v>
      </c>
      <c r="G16" s="43" t="s">
        <v>288</v>
      </c>
      <c r="H16" s="42"/>
      <c r="I16" s="44"/>
      <c r="J16" s="42"/>
      <c r="K16" s="42"/>
      <c r="L16" s="42"/>
      <c r="M16" s="83" t="s">
        <v>31</v>
      </c>
    </row>
    <row r="17" spans="1:13" ht="84">
      <c r="A17" s="65"/>
      <c r="B17" s="61"/>
      <c r="C17" s="66"/>
      <c r="D17" s="44" t="s">
        <v>174</v>
      </c>
      <c r="E17" s="44" t="s">
        <v>175</v>
      </c>
      <c r="F17" s="82">
        <v>2</v>
      </c>
      <c r="G17" s="42"/>
      <c r="H17" s="43" t="s">
        <v>314</v>
      </c>
      <c r="I17" s="42"/>
      <c r="J17" s="42"/>
      <c r="K17" s="44"/>
      <c r="L17" s="42"/>
      <c r="M17" s="83" t="s">
        <v>34</v>
      </c>
    </row>
    <row r="18" spans="1:13" ht="84">
      <c r="A18" s="65"/>
      <c r="B18" s="61"/>
      <c r="C18" s="66"/>
      <c r="D18" s="44" t="s">
        <v>176</v>
      </c>
      <c r="E18" s="44" t="s">
        <v>177</v>
      </c>
      <c r="F18" s="82">
        <v>2</v>
      </c>
      <c r="G18" s="42"/>
      <c r="H18" s="43" t="s">
        <v>290</v>
      </c>
      <c r="I18" s="42"/>
      <c r="J18" s="42"/>
      <c r="K18" s="44"/>
      <c r="L18" s="44"/>
      <c r="M18" s="83" t="s">
        <v>32</v>
      </c>
    </row>
    <row r="19" spans="1:13" ht="84">
      <c r="A19" s="65"/>
      <c r="B19" s="61"/>
      <c r="C19" s="66"/>
      <c r="D19" s="44" t="s">
        <v>178</v>
      </c>
      <c r="E19" s="44" t="s">
        <v>179</v>
      </c>
      <c r="F19" s="82">
        <v>2</v>
      </c>
      <c r="G19" s="42"/>
      <c r="H19" s="42"/>
      <c r="I19" s="43" t="s">
        <v>290</v>
      </c>
      <c r="J19" s="42"/>
      <c r="K19" s="42"/>
      <c r="L19" s="42"/>
      <c r="M19" s="83" t="s">
        <v>32</v>
      </c>
    </row>
    <row r="20" spans="1:13" ht="84">
      <c r="A20" s="65"/>
      <c r="B20" s="61"/>
      <c r="C20" s="66"/>
      <c r="D20" s="44" t="s">
        <v>180</v>
      </c>
      <c r="E20" s="44" t="s">
        <v>181</v>
      </c>
      <c r="F20" s="82">
        <v>2</v>
      </c>
      <c r="G20" s="42"/>
      <c r="H20" s="42"/>
      <c r="I20" s="42"/>
      <c r="J20" s="43" t="s">
        <v>290</v>
      </c>
      <c r="K20" s="42"/>
      <c r="L20" s="42"/>
      <c r="M20" s="83" t="s">
        <v>35</v>
      </c>
    </row>
    <row r="21" spans="1:13" ht="84">
      <c r="A21" s="65"/>
      <c r="B21" s="61"/>
      <c r="C21" s="66"/>
      <c r="D21" s="44" t="s">
        <v>182</v>
      </c>
      <c r="E21" s="44" t="s">
        <v>183</v>
      </c>
      <c r="F21" s="82">
        <v>2</v>
      </c>
      <c r="G21" s="42"/>
      <c r="H21" s="42"/>
      <c r="I21" s="42"/>
      <c r="J21" s="42"/>
      <c r="K21" s="42"/>
      <c r="L21" s="43" t="s">
        <v>288</v>
      </c>
      <c r="M21" s="83" t="s">
        <v>36</v>
      </c>
    </row>
    <row r="22" spans="1:13" ht="84">
      <c r="A22" s="65"/>
      <c r="B22" s="61"/>
      <c r="C22" s="66"/>
      <c r="D22" s="44" t="s">
        <v>184</v>
      </c>
      <c r="E22" s="44" t="s">
        <v>185</v>
      </c>
      <c r="F22" s="82">
        <v>2</v>
      </c>
      <c r="G22" s="42"/>
      <c r="H22" s="42"/>
      <c r="I22" s="42"/>
      <c r="J22" s="42"/>
      <c r="K22" s="43" t="s">
        <v>287</v>
      </c>
      <c r="L22" s="42"/>
      <c r="M22" s="83" t="s">
        <v>255</v>
      </c>
    </row>
    <row r="23" spans="1:13" ht="21">
      <c r="A23" s="65"/>
      <c r="B23" s="61"/>
      <c r="C23" s="66"/>
      <c r="D23" s="44" t="s">
        <v>82</v>
      </c>
      <c r="E23" s="87" t="s">
        <v>244</v>
      </c>
      <c r="F23" s="82">
        <v>2</v>
      </c>
      <c r="G23" s="42"/>
      <c r="H23" s="42"/>
      <c r="I23" s="42"/>
      <c r="J23" s="42"/>
      <c r="K23" s="42"/>
      <c r="L23" s="42"/>
      <c r="M23" s="82" t="s">
        <v>271</v>
      </c>
    </row>
    <row r="24" spans="1:13" ht="21">
      <c r="A24" s="65"/>
      <c r="B24" s="61"/>
      <c r="C24" s="45"/>
      <c r="D24" s="45"/>
      <c r="E24" s="45"/>
      <c r="F24" s="86">
        <f>SUM(F13:F23)</f>
        <v>22</v>
      </c>
      <c r="G24" s="45"/>
      <c r="H24" s="45"/>
      <c r="I24" s="45"/>
      <c r="J24" s="45"/>
      <c r="K24" s="45"/>
      <c r="L24" s="45"/>
      <c r="M24" s="45"/>
    </row>
    <row r="25" spans="1:13" ht="84">
      <c r="A25" s="65"/>
      <c r="B25" s="61"/>
      <c r="C25" s="61" t="s">
        <v>51</v>
      </c>
      <c r="D25" s="44" t="s">
        <v>256</v>
      </c>
      <c r="E25" s="44" t="s">
        <v>257</v>
      </c>
      <c r="F25" s="82">
        <v>2</v>
      </c>
      <c r="G25" s="46" t="s">
        <v>275</v>
      </c>
      <c r="H25" s="42"/>
      <c r="I25" s="42"/>
      <c r="J25" s="42"/>
      <c r="K25" s="44"/>
      <c r="L25" s="42"/>
      <c r="M25" s="83" t="s">
        <v>22</v>
      </c>
    </row>
    <row r="26" spans="1:13" ht="84">
      <c r="A26" s="65"/>
      <c r="B26" s="61"/>
      <c r="C26" s="61"/>
      <c r="D26" s="44" t="s">
        <v>258</v>
      </c>
      <c r="E26" s="44" t="s">
        <v>259</v>
      </c>
      <c r="F26" s="42">
        <v>2</v>
      </c>
      <c r="G26" s="42"/>
      <c r="H26" s="44"/>
      <c r="I26" s="42"/>
      <c r="J26" s="42"/>
      <c r="K26" s="47" t="s">
        <v>240</v>
      </c>
      <c r="L26" s="42"/>
      <c r="M26" s="83" t="s">
        <v>34</v>
      </c>
    </row>
    <row r="27" spans="1:13" ht="84">
      <c r="A27" s="65"/>
      <c r="B27" s="61"/>
      <c r="C27" s="61"/>
      <c r="D27" s="44" t="s">
        <v>260</v>
      </c>
      <c r="E27" s="44" t="s">
        <v>261</v>
      </c>
      <c r="F27" s="42">
        <v>2</v>
      </c>
      <c r="G27" s="46" t="s">
        <v>277</v>
      </c>
      <c r="H27" s="42"/>
      <c r="I27" s="42"/>
      <c r="J27" s="42"/>
      <c r="K27" s="42"/>
      <c r="L27" s="42"/>
      <c r="M27" s="83" t="s">
        <v>34</v>
      </c>
    </row>
    <row r="28" spans="1:13" ht="84">
      <c r="A28" s="65"/>
      <c r="B28" s="61"/>
      <c r="C28" s="61"/>
      <c r="D28" s="44" t="s">
        <v>262</v>
      </c>
      <c r="E28" s="44" t="s">
        <v>263</v>
      </c>
      <c r="F28" s="42">
        <v>2</v>
      </c>
      <c r="G28" s="42"/>
      <c r="H28" s="42"/>
      <c r="I28" s="43" t="s">
        <v>287</v>
      </c>
      <c r="J28" s="42"/>
      <c r="K28" s="42"/>
      <c r="L28" s="42"/>
      <c r="M28" s="83" t="s">
        <v>34</v>
      </c>
    </row>
    <row r="29" spans="1:13" ht="84">
      <c r="A29" s="65"/>
      <c r="B29" s="61"/>
      <c r="C29" s="61"/>
      <c r="D29" s="44" t="s">
        <v>264</v>
      </c>
      <c r="E29" s="44" t="s">
        <v>265</v>
      </c>
      <c r="F29" s="42">
        <v>2</v>
      </c>
      <c r="G29" s="42"/>
      <c r="H29" s="42"/>
      <c r="I29" s="42"/>
      <c r="J29" s="43" t="s">
        <v>293</v>
      </c>
      <c r="K29" s="44"/>
      <c r="L29" s="42"/>
      <c r="M29" s="83" t="s">
        <v>32</v>
      </c>
    </row>
    <row r="30" spans="1:13" ht="84">
      <c r="A30" s="65"/>
      <c r="B30" s="61"/>
      <c r="C30" s="61"/>
      <c r="D30" s="44" t="s">
        <v>266</v>
      </c>
      <c r="E30" s="44" t="s">
        <v>267</v>
      </c>
      <c r="F30" s="42">
        <v>2</v>
      </c>
      <c r="G30" s="42"/>
      <c r="H30" s="42"/>
      <c r="I30" s="42"/>
      <c r="J30" s="42"/>
      <c r="K30" s="43" t="s">
        <v>273</v>
      </c>
      <c r="L30" s="42"/>
      <c r="M30" s="85" t="s">
        <v>272</v>
      </c>
    </row>
    <row r="31" spans="1:13" ht="84">
      <c r="A31" s="65"/>
      <c r="B31" s="61"/>
      <c r="C31" s="61"/>
      <c r="D31" s="44" t="s">
        <v>161</v>
      </c>
      <c r="E31" s="44" t="s">
        <v>162</v>
      </c>
      <c r="F31" s="42">
        <v>2</v>
      </c>
      <c r="G31" s="42"/>
      <c r="H31" s="42"/>
      <c r="I31" s="43" t="s">
        <v>289</v>
      </c>
      <c r="J31" s="42"/>
      <c r="K31" s="42"/>
      <c r="L31" s="42"/>
      <c r="M31" s="83" t="s">
        <v>35</v>
      </c>
    </row>
    <row r="32" spans="1:13" ht="84">
      <c r="A32" s="65"/>
      <c r="B32" s="61"/>
      <c r="C32" s="61"/>
      <c r="D32" s="44" t="s">
        <v>268</v>
      </c>
      <c r="E32" s="44" t="s">
        <v>269</v>
      </c>
      <c r="F32" s="42">
        <v>2</v>
      </c>
      <c r="G32" s="42"/>
      <c r="H32" s="42"/>
      <c r="I32" s="42"/>
      <c r="J32" s="42"/>
      <c r="K32" s="42"/>
      <c r="L32" s="43" t="s">
        <v>289</v>
      </c>
      <c r="M32" s="83" t="s">
        <v>36</v>
      </c>
    </row>
    <row r="33" spans="1:13" ht="21">
      <c r="A33" s="65"/>
      <c r="B33" s="61"/>
      <c r="C33" s="61"/>
      <c r="D33" s="42"/>
      <c r="E33" s="42"/>
      <c r="F33" s="42"/>
      <c r="G33" s="42"/>
      <c r="H33" s="42"/>
      <c r="I33" s="42"/>
      <c r="J33" s="42"/>
      <c r="K33" s="42"/>
      <c r="L33" s="42"/>
      <c r="M33" s="82"/>
    </row>
    <row r="34" spans="1:13" ht="21">
      <c r="A34" s="65"/>
      <c r="B34" s="61"/>
      <c r="C34" s="45"/>
      <c r="D34" s="45"/>
      <c r="E34" s="45"/>
      <c r="F34" s="86">
        <f>SUM(F25:F33)</f>
        <v>16</v>
      </c>
      <c r="G34" s="45"/>
      <c r="H34" s="45"/>
      <c r="I34" s="45"/>
      <c r="J34" s="45"/>
      <c r="K34" s="45"/>
      <c r="L34" s="45"/>
      <c r="M34" s="45"/>
    </row>
    <row r="35" spans="1:13" ht="21">
      <c r="A35" s="65"/>
      <c r="B35" s="61"/>
      <c r="C35" s="61" t="s">
        <v>297</v>
      </c>
      <c r="D35" s="42"/>
      <c r="E35" s="42" t="s">
        <v>235</v>
      </c>
      <c r="F35" s="42"/>
      <c r="G35" s="42"/>
      <c r="H35" s="42"/>
      <c r="I35" s="42"/>
      <c r="J35" s="42"/>
      <c r="K35" s="42"/>
      <c r="L35" s="42"/>
      <c r="M35" s="83"/>
    </row>
    <row r="36" spans="1:13" ht="21">
      <c r="A36" s="65"/>
      <c r="B36" s="61"/>
      <c r="C36" s="61"/>
      <c r="D36" s="42"/>
      <c r="E36" s="42"/>
      <c r="F36" s="42"/>
      <c r="G36" s="42"/>
      <c r="H36" s="42"/>
      <c r="I36" s="42"/>
      <c r="J36" s="42"/>
      <c r="K36" s="42"/>
      <c r="L36" s="42"/>
      <c r="M36" s="83"/>
    </row>
  </sheetData>
  <mergeCells count="14">
    <mergeCell ref="G2:L2"/>
    <mergeCell ref="M2:M3"/>
    <mergeCell ref="C35:C36"/>
    <mergeCell ref="A4:A36"/>
    <mergeCell ref="B4:B36"/>
    <mergeCell ref="C4:C11"/>
    <mergeCell ref="C13:C23"/>
    <mergeCell ref="C25:C3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F038-F60E-4507-8F87-7799E1FC83AC}">
  <dimension ref="A2:M40"/>
  <sheetViews>
    <sheetView tabSelected="1" workbookViewId="0">
      <selection activeCell="C4" sqref="C4:C13"/>
    </sheetView>
  </sheetViews>
  <sheetFormatPr defaultRowHeight="15"/>
  <cols>
    <col min="1" max="1" width="4.140625" bestFit="1" customWidth="1"/>
    <col min="2" max="2" width="22" bestFit="1" customWidth="1"/>
    <col min="3" max="3" width="10" bestFit="1" customWidth="1"/>
    <col min="4" max="4" width="15.7109375" customWidth="1"/>
    <col min="5" max="5" width="25.42578125" customWidth="1"/>
    <col min="6" max="6" width="7.85546875" customWidth="1"/>
    <col min="7" max="7" width="14.42578125" customWidth="1"/>
    <col min="8" max="8" width="12.42578125" customWidth="1"/>
    <col min="9" max="10" width="13" customWidth="1"/>
    <col min="11" max="12" width="12.42578125" customWidth="1"/>
    <col min="13" max="13" width="40" bestFit="1" customWidth="1"/>
  </cols>
  <sheetData>
    <row r="2" spans="1:13" ht="15.75">
      <c r="A2" s="73" t="s">
        <v>0</v>
      </c>
      <c r="B2" s="73" t="s">
        <v>1</v>
      </c>
      <c r="C2" s="74" t="s">
        <v>2</v>
      </c>
      <c r="D2" s="75" t="s">
        <v>3</v>
      </c>
      <c r="E2" s="74" t="s">
        <v>4</v>
      </c>
      <c r="F2" s="73" t="s">
        <v>5</v>
      </c>
      <c r="G2" s="73" t="s">
        <v>6</v>
      </c>
      <c r="H2" s="73"/>
      <c r="I2" s="73"/>
      <c r="J2" s="73"/>
      <c r="K2" s="73"/>
      <c r="L2" s="73"/>
      <c r="M2" s="73" t="s">
        <v>7</v>
      </c>
    </row>
    <row r="3" spans="1:13" ht="15.75">
      <c r="A3" s="73"/>
      <c r="B3" s="73"/>
      <c r="C3" s="74"/>
      <c r="D3" s="75"/>
      <c r="E3" s="74"/>
      <c r="F3" s="73"/>
      <c r="G3" s="33" t="s">
        <v>8</v>
      </c>
      <c r="H3" s="33" t="s">
        <v>9</v>
      </c>
      <c r="I3" s="33" t="s">
        <v>10</v>
      </c>
      <c r="J3" s="33" t="s">
        <v>11</v>
      </c>
      <c r="K3" s="33" t="s">
        <v>12</v>
      </c>
      <c r="L3" s="33" t="s">
        <v>13</v>
      </c>
      <c r="M3" s="73"/>
    </row>
    <row r="4" spans="1:13" ht="47.25">
      <c r="A4" s="62">
        <v>4</v>
      </c>
      <c r="B4" s="63" t="s">
        <v>37</v>
      </c>
      <c r="C4" s="64" t="s">
        <v>49</v>
      </c>
      <c r="D4" s="48" t="s">
        <v>186</v>
      </c>
      <c r="E4" s="5" t="s">
        <v>187</v>
      </c>
      <c r="F4" s="21">
        <v>2</v>
      </c>
      <c r="G4" s="29" t="s">
        <v>295</v>
      </c>
      <c r="H4" s="26"/>
      <c r="I4" s="26"/>
      <c r="J4" s="26"/>
      <c r="K4" s="26"/>
      <c r="L4" s="26"/>
      <c r="M4" s="8" t="s">
        <v>38</v>
      </c>
    </row>
    <row r="5" spans="1:13" ht="63">
      <c r="A5" s="62"/>
      <c r="B5" s="63"/>
      <c r="C5" s="64"/>
      <c r="D5" s="48" t="s">
        <v>188</v>
      </c>
      <c r="E5" s="49" t="s">
        <v>189</v>
      </c>
      <c r="F5" s="21">
        <v>3</v>
      </c>
      <c r="G5" s="26"/>
      <c r="H5" s="26"/>
      <c r="I5" s="26"/>
      <c r="J5" s="26"/>
      <c r="K5" s="29" t="s">
        <v>301</v>
      </c>
      <c r="L5" s="26"/>
      <c r="M5" s="8" t="s">
        <v>39</v>
      </c>
    </row>
    <row r="6" spans="1:13" ht="45">
      <c r="A6" s="62"/>
      <c r="B6" s="63"/>
      <c r="C6" s="64"/>
      <c r="D6" s="48" t="s">
        <v>190</v>
      </c>
      <c r="E6" s="49" t="s">
        <v>191</v>
      </c>
      <c r="F6" s="21">
        <v>3</v>
      </c>
      <c r="G6" s="25"/>
      <c r="H6" s="26"/>
      <c r="I6" s="26"/>
      <c r="J6" s="26"/>
      <c r="K6" s="26"/>
      <c r="L6" s="29" t="s">
        <v>276</v>
      </c>
      <c r="M6" s="8" t="s">
        <v>40</v>
      </c>
    </row>
    <row r="7" spans="1:13" ht="45">
      <c r="A7" s="62"/>
      <c r="B7" s="63"/>
      <c r="C7" s="64"/>
      <c r="D7" s="48" t="s">
        <v>192</v>
      </c>
      <c r="E7" s="49" t="s">
        <v>193</v>
      </c>
      <c r="F7" s="21">
        <v>2</v>
      </c>
      <c r="G7" s="26"/>
      <c r="H7" s="26"/>
      <c r="I7" s="26"/>
      <c r="J7" s="26"/>
      <c r="K7" s="29" t="s">
        <v>298</v>
      </c>
      <c r="L7" s="26"/>
      <c r="M7" s="8" t="s">
        <v>42</v>
      </c>
    </row>
    <row r="8" spans="1:13" ht="45">
      <c r="A8" s="62"/>
      <c r="B8" s="63"/>
      <c r="C8" s="64"/>
      <c r="D8" s="48" t="s">
        <v>194</v>
      </c>
      <c r="E8" s="49" t="s">
        <v>55</v>
      </c>
      <c r="F8" s="21">
        <v>2</v>
      </c>
      <c r="G8" s="26"/>
      <c r="H8" s="26"/>
      <c r="I8" s="29" t="s">
        <v>275</v>
      </c>
      <c r="J8" s="26"/>
      <c r="K8" s="26"/>
      <c r="L8" s="26"/>
      <c r="M8" s="8" t="s">
        <v>43</v>
      </c>
    </row>
    <row r="9" spans="1:13" ht="45">
      <c r="A9" s="62"/>
      <c r="B9" s="63"/>
      <c r="C9" s="64"/>
      <c r="D9" s="48" t="s">
        <v>195</v>
      </c>
      <c r="E9" s="49" t="s">
        <v>196</v>
      </c>
      <c r="F9" s="21">
        <v>2</v>
      </c>
      <c r="G9" s="26"/>
      <c r="H9" s="26"/>
      <c r="I9" s="26"/>
      <c r="J9" s="29" t="s">
        <v>274</v>
      </c>
      <c r="K9" s="26"/>
      <c r="L9" s="26"/>
      <c r="M9" s="8" t="s">
        <v>43</v>
      </c>
    </row>
    <row r="10" spans="1:13" ht="47.25">
      <c r="A10" s="62"/>
      <c r="B10" s="63"/>
      <c r="C10" s="64"/>
      <c r="D10" s="48" t="s">
        <v>197</v>
      </c>
      <c r="E10" s="49" t="s">
        <v>198</v>
      </c>
      <c r="F10" s="21">
        <v>2</v>
      </c>
      <c r="G10" s="26"/>
      <c r="H10" s="26"/>
      <c r="I10" s="26"/>
      <c r="J10" s="29" t="s">
        <v>275</v>
      </c>
      <c r="K10" s="26"/>
      <c r="L10" s="26"/>
      <c r="M10" s="50" t="s">
        <v>250</v>
      </c>
    </row>
    <row r="11" spans="1:13" ht="45">
      <c r="A11" s="62"/>
      <c r="B11" s="63"/>
      <c r="C11" s="64"/>
      <c r="D11" s="48" t="s">
        <v>199</v>
      </c>
      <c r="E11" s="51" t="s">
        <v>21</v>
      </c>
      <c r="F11" s="21">
        <v>2</v>
      </c>
      <c r="G11" s="26"/>
      <c r="H11" s="26"/>
      <c r="I11" s="26"/>
      <c r="J11" s="26"/>
      <c r="K11" s="26"/>
      <c r="L11" s="52" t="s">
        <v>304</v>
      </c>
      <c r="M11" s="8" t="s">
        <v>251</v>
      </c>
    </row>
    <row r="12" spans="1:13" ht="47.25">
      <c r="A12" s="62"/>
      <c r="B12" s="63"/>
      <c r="C12" s="64"/>
      <c r="D12" s="48" t="s">
        <v>200</v>
      </c>
      <c r="E12" s="49" t="s">
        <v>66</v>
      </c>
      <c r="F12" s="21">
        <v>2</v>
      </c>
      <c r="G12" s="26"/>
      <c r="H12" s="26"/>
      <c r="I12" s="26"/>
      <c r="J12" s="26"/>
      <c r="K12" s="26"/>
      <c r="L12" s="26"/>
      <c r="M12" s="8" t="s">
        <v>270</v>
      </c>
    </row>
    <row r="13" spans="1:13" ht="15.75">
      <c r="A13" s="62"/>
      <c r="B13" s="63"/>
      <c r="C13" s="64"/>
      <c r="D13" s="11"/>
      <c r="E13" s="14"/>
      <c r="F13" s="21"/>
      <c r="G13" s="26"/>
      <c r="H13" s="26"/>
      <c r="I13" s="26"/>
      <c r="J13" s="26"/>
      <c r="K13" s="26"/>
      <c r="L13" s="26"/>
      <c r="M13" s="8"/>
    </row>
    <row r="14" spans="1:13" ht="15.75">
      <c r="A14" s="62"/>
      <c r="B14" s="63"/>
      <c r="C14" s="15"/>
      <c r="D14" s="15"/>
      <c r="E14" s="16"/>
      <c r="F14" s="17">
        <f>SUM(F4:F13)</f>
        <v>20</v>
      </c>
      <c r="G14" s="31"/>
      <c r="H14" s="31"/>
      <c r="I14" s="31"/>
      <c r="J14" s="31"/>
      <c r="K14" s="31"/>
      <c r="L14" s="31"/>
      <c r="M14" s="16"/>
    </row>
    <row r="15" spans="1:13" ht="47.25">
      <c r="A15" s="62"/>
      <c r="B15" s="63"/>
      <c r="C15" s="63" t="s">
        <v>50</v>
      </c>
      <c r="D15" s="48" t="s">
        <v>203</v>
      </c>
      <c r="E15" s="49" t="s">
        <v>204</v>
      </c>
      <c r="F15" s="21">
        <v>2</v>
      </c>
      <c r="G15" s="29" t="s">
        <v>321</v>
      </c>
      <c r="H15" s="26"/>
      <c r="I15" s="26"/>
      <c r="J15" s="26"/>
      <c r="K15" s="26"/>
      <c r="L15" s="26"/>
      <c r="M15" s="8" t="s">
        <v>38</v>
      </c>
    </row>
    <row r="16" spans="1:13" ht="63">
      <c r="A16" s="62"/>
      <c r="B16" s="63"/>
      <c r="C16" s="63"/>
      <c r="D16" s="48" t="s">
        <v>205</v>
      </c>
      <c r="E16" s="49" t="s">
        <v>206</v>
      </c>
      <c r="F16" s="21">
        <v>3</v>
      </c>
      <c r="G16" s="26"/>
      <c r="H16" s="29" t="s">
        <v>319</v>
      </c>
      <c r="I16" s="26"/>
      <c r="J16" s="26"/>
      <c r="K16" s="26"/>
      <c r="L16" s="26"/>
      <c r="M16" s="8" t="s">
        <v>38</v>
      </c>
    </row>
    <row r="17" spans="1:13" ht="45">
      <c r="A17" s="62"/>
      <c r="B17" s="63"/>
      <c r="C17" s="63"/>
      <c r="D17" s="48" t="s">
        <v>207</v>
      </c>
      <c r="E17" s="49" t="s">
        <v>208</v>
      </c>
      <c r="F17" s="21">
        <v>2</v>
      </c>
      <c r="G17" s="26"/>
      <c r="H17" s="26"/>
      <c r="I17" s="29" t="s">
        <v>277</v>
      </c>
      <c r="J17" s="26"/>
      <c r="K17" s="26"/>
      <c r="L17" s="26"/>
      <c r="M17" s="8" t="s">
        <v>38</v>
      </c>
    </row>
    <row r="18" spans="1:13" ht="45">
      <c r="A18" s="62"/>
      <c r="B18" s="63"/>
      <c r="C18" s="63"/>
      <c r="D18" s="48" t="s">
        <v>209</v>
      </c>
      <c r="E18" s="49" t="s">
        <v>57</v>
      </c>
      <c r="F18" s="21">
        <v>2</v>
      </c>
      <c r="G18" s="32" t="s">
        <v>290</v>
      </c>
      <c r="H18" s="26"/>
      <c r="I18" s="26"/>
      <c r="J18" s="26"/>
      <c r="K18" s="26"/>
      <c r="L18" s="26"/>
      <c r="M18" s="8" t="s">
        <v>39</v>
      </c>
    </row>
    <row r="19" spans="1:13" ht="47.25">
      <c r="A19" s="62"/>
      <c r="B19" s="63"/>
      <c r="C19" s="63"/>
      <c r="D19" s="48" t="s">
        <v>210</v>
      </c>
      <c r="E19" s="49" t="s">
        <v>211</v>
      </c>
      <c r="F19" s="21">
        <v>2</v>
      </c>
      <c r="G19" s="26"/>
      <c r="H19" s="26"/>
      <c r="I19" s="26"/>
      <c r="J19" s="29" t="s">
        <v>295</v>
      </c>
      <c r="K19" s="26"/>
      <c r="L19" s="26"/>
      <c r="M19" s="8" t="s">
        <v>39</v>
      </c>
    </row>
    <row r="20" spans="1:13" ht="47.25">
      <c r="A20" s="62"/>
      <c r="B20" s="63"/>
      <c r="C20" s="63"/>
      <c r="D20" s="48" t="s">
        <v>45</v>
      </c>
      <c r="E20" s="53" t="s">
        <v>212</v>
      </c>
      <c r="F20" s="21">
        <v>2</v>
      </c>
      <c r="G20" s="26"/>
      <c r="H20" s="26"/>
      <c r="I20" s="26"/>
      <c r="J20" s="29" t="s">
        <v>315</v>
      </c>
      <c r="K20" s="26"/>
      <c r="L20" s="26"/>
      <c r="M20" s="8" t="s">
        <v>40</v>
      </c>
    </row>
    <row r="21" spans="1:13" ht="45">
      <c r="A21" s="62"/>
      <c r="B21" s="63"/>
      <c r="C21" s="63"/>
      <c r="D21" s="48" t="s">
        <v>213</v>
      </c>
      <c r="E21" s="49" t="s">
        <v>214</v>
      </c>
      <c r="F21" s="21">
        <v>2</v>
      </c>
      <c r="G21" s="26"/>
      <c r="H21" s="25"/>
      <c r="I21" s="29" t="s">
        <v>278</v>
      </c>
      <c r="J21" s="26"/>
      <c r="K21" s="26"/>
      <c r="L21" s="26"/>
      <c r="M21" s="8" t="s">
        <v>40</v>
      </c>
    </row>
    <row r="22" spans="1:13" ht="47.25">
      <c r="A22" s="62"/>
      <c r="B22" s="63"/>
      <c r="C22" s="63"/>
      <c r="D22" s="48" t="s">
        <v>215</v>
      </c>
      <c r="E22" s="49" t="s">
        <v>216</v>
      </c>
      <c r="F22" s="21">
        <v>2</v>
      </c>
      <c r="G22" s="26"/>
      <c r="H22" s="26"/>
      <c r="I22" s="26"/>
      <c r="J22" s="26"/>
      <c r="K22" s="26"/>
      <c r="L22" s="29" t="s">
        <v>274</v>
      </c>
      <c r="M22" s="8" t="s">
        <v>42</v>
      </c>
    </row>
    <row r="23" spans="1:13" ht="47.25">
      <c r="A23" s="62"/>
      <c r="B23" s="63"/>
      <c r="C23" s="63"/>
      <c r="D23" s="48" t="s">
        <v>217</v>
      </c>
      <c r="E23" s="49" t="s">
        <v>218</v>
      </c>
      <c r="F23" s="21">
        <v>3</v>
      </c>
      <c r="G23" s="26"/>
      <c r="H23" s="26"/>
      <c r="I23" s="26"/>
      <c r="J23" s="26"/>
      <c r="K23" s="29" t="s">
        <v>299</v>
      </c>
      <c r="L23" s="26"/>
      <c r="M23" s="8" t="s">
        <v>43</v>
      </c>
    </row>
    <row r="24" spans="1:13" ht="47.25">
      <c r="A24" s="62"/>
      <c r="B24" s="63"/>
      <c r="C24" s="63"/>
      <c r="D24" s="48" t="s">
        <v>82</v>
      </c>
      <c r="E24" s="49" t="s">
        <v>83</v>
      </c>
      <c r="F24" s="21">
        <v>2</v>
      </c>
      <c r="G24" s="26"/>
      <c r="H24" s="26"/>
      <c r="I24" s="26"/>
      <c r="J24" s="26"/>
      <c r="K24" s="26"/>
      <c r="L24" s="26"/>
      <c r="M24" s="8" t="s">
        <v>271</v>
      </c>
    </row>
    <row r="25" spans="1:13" ht="15.75">
      <c r="A25" s="62"/>
      <c r="B25" s="63"/>
      <c r="C25" s="63"/>
      <c r="D25" s="54"/>
      <c r="E25" s="12"/>
      <c r="F25" s="7"/>
      <c r="G25" s="26"/>
      <c r="H25" s="26"/>
      <c r="I25" s="26"/>
      <c r="J25" s="26"/>
      <c r="K25" s="26"/>
      <c r="L25" s="26"/>
      <c r="M25" s="12"/>
    </row>
    <row r="26" spans="1:13" ht="15.75">
      <c r="A26" s="62"/>
      <c r="B26" s="63"/>
      <c r="C26" s="15"/>
      <c r="D26" s="15"/>
      <c r="E26" s="16"/>
      <c r="F26" s="17">
        <f>SUM(F15:F24)</f>
        <v>22</v>
      </c>
      <c r="G26" s="31"/>
      <c r="H26" s="31"/>
      <c r="I26" s="31"/>
      <c r="J26" s="31"/>
      <c r="K26" s="31"/>
      <c r="L26" s="31"/>
      <c r="M26" s="16"/>
    </row>
    <row r="27" spans="1:13" ht="45">
      <c r="A27" s="62"/>
      <c r="B27" s="63"/>
      <c r="C27" s="64" t="s">
        <v>51</v>
      </c>
      <c r="D27" s="48" t="s">
        <v>219</v>
      </c>
      <c r="E27" s="49" t="s">
        <v>220</v>
      </c>
      <c r="F27" s="21">
        <v>2</v>
      </c>
      <c r="G27" s="26"/>
      <c r="H27" s="26"/>
      <c r="I27" s="29" t="s">
        <v>295</v>
      </c>
      <c r="J27" s="26"/>
      <c r="K27" s="26"/>
      <c r="L27" s="26"/>
      <c r="M27" s="8" t="s">
        <v>38</v>
      </c>
    </row>
    <row r="28" spans="1:13" ht="45">
      <c r="A28" s="62"/>
      <c r="B28" s="63"/>
      <c r="C28" s="64"/>
      <c r="D28" s="48" t="s">
        <v>221</v>
      </c>
      <c r="E28" s="49" t="s">
        <v>222</v>
      </c>
      <c r="F28" s="21">
        <v>2</v>
      </c>
      <c r="G28" s="26"/>
      <c r="H28" s="26"/>
      <c r="I28" s="26"/>
      <c r="J28" s="26"/>
      <c r="K28" s="29" t="s">
        <v>277</v>
      </c>
      <c r="L28" s="26"/>
      <c r="M28" s="8" t="s">
        <v>38</v>
      </c>
    </row>
    <row r="29" spans="1:13" ht="45">
      <c r="A29" s="62"/>
      <c r="B29" s="63"/>
      <c r="C29" s="64"/>
      <c r="D29" s="48" t="s">
        <v>223</v>
      </c>
      <c r="E29" s="49" t="s">
        <v>224</v>
      </c>
      <c r="F29" s="21">
        <v>2</v>
      </c>
      <c r="G29" s="32" t="s">
        <v>289</v>
      </c>
      <c r="H29" s="26"/>
      <c r="I29" s="26"/>
      <c r="J29" s="26"/>
      <c r="K29" s="26"/>
      <c r="L29" s="26"/>
      <c r="M29" s="8" t="s">
        <v>39</v>
      </c>
    </row>
    <row r="30" spans="1:13" ht="63">
      <c r="A30" s="62"/>
      <c r="B30" s="63"/>
      <c r="C30" s="64"/>
      <c r="D30" s="48" t="s">
        <v>225</v>
      </c>
      <c r="E30" s="49" t="s">
        <v>226</v>
      </c>
      <c r="F30" s="21">
        <v>2</v>
      </c>
      <c r="G30" s="26"/>
      <c r="H30" s="26"/>
      <c r="I30" s="29" t="s">
        <v>274</v>
      </c>
      <c r="J30" s="26"/>
      <c r="K30" s="26"/>
      <c r="L30" s="26"/>
      <c r="M30" s="8" t="s">
        <v>39</v>
      </c>
    </row>
    <row r="31" spans="1:13" ht="63">
      <c r="A31" s="62"/>
      <c r="B31" s="63"/>
      <c r="C31" s="64"/>
      <c r="D31" s="48" t="s">
        <v>46</v>
      </c>
      <c r="E31" s="49" t="s">
        <v>227</v>
      </c>
      <c r="F31" s="21">
        <v>2</v>
      </c>
      <c r="G31" s="26"/>
      <c r="H31" s="26"/>
      <c r="I31" s="26"/>
      <c r="J31" s="29" t="s">
        <v>277</v>
      </c>
      <c r="K31" s="26"/>
      <c r="L31" s="26"/>
      <c r="M31" s="8" t="s">
        <v>40</v>
      </c>
    </row>
    <row r="32" spans="1:13" ht="47.25">
      <c r="A32" s="62"/>
      <c r="B32" s="63"/>
      <c r="C32" s="64"/>
      <c r="D32" s="48" t="s">
        <v>47</v>
      </c>
      <c r="E32" s="49" t="s">
        <v>228</v>
      </c>
      <c r="F32" s="21">
        <v>2</v>
      </c>
      <c r="G32" s="29" t="s">
        <v>278</v>
      </c>
      <c r="H32" s="26"/>
      <c r="I32" s="26"/>
      <c r="J32" s="26"/>
      <c r="K32" s="26"/>
      <c r="L32" s="25"/>
      <c r="M32" s="8" t="s">
        <v>40</v>
      </c>
    </row>
    <row r="33" spans="1:13" ht="47.25">
      <c r="A33" s="62"/>
      <c r="B33" s="63"/>
      <c r="C33" s="64"/>
      <c r="D33" s="48" t="s">
        <v>229</v>
      </c>
      <c r="E33" s="49" t="s">
        <v>230</v>
      </c>
      <c r="F33" s="21">
        <v>2</v>
      </c>
      <c r="G33" s="26"/>
      <c r="H33" s="29" t="s">
        <v>278</v>
      </c>
      <c r="I33" s="26"/>
      <c r="J33" s="26"/>
      <c r="K33" s="26"/>
      <c r="L33" s="26"/>
      <c r="M33" s="8" t="s">
        <v>43</v>
      </c>
    </row>
    <row r="34" spans="1:13" ht="45">
      <c r="A34" s="62"/>
      <c r="B34" s="63"/>
      <c r="C34" s="64"/>
      <c r="D34" s="48" t="s">
        <v>231</v>
      </c>
      <c r="E34" s="49" t="s">
        <v>232</v>
      </c>
      <c r="F34" s="21">
        <v>2</v>
      </c>
      <c r="G34" s="26"/>
      <c r="H34" s="26"/>
      <c r="I34" s="26"/>
      <c r="J34" s="29" t="s">
        <v>278</v>
      </c>
      <c r="K34" s="26"/>
      <c r="L34" s="26"/>
      <c r="M34" s="50" t="s">
        <v>248</v>
      </c>
    </row>
    <row r="35" spans="1:13" ht="47.25">
      <c r="A35" s="62"/>
      <c r="B35" s="63"/>
      <c r="C35" s="64"/>
      <c r="D35" s="9" t="s">
        <v>233</v>
      </c>
      <c r="E35" s="51" t="s">
        <v>234</v>
      </c>
      <c r="F35" s="21">
        <v>2</v>
      </c>
      <c r="G35" s="26"/>
      <c r="H35" s="26"/>
      <c r="I35" s="26"/>
      <c r="J35" s="26"/>
      <c r="K35" s="26"/>
      <c r="L35" s="29" t="s">
        <v>275</v>
      </c>
      <c r="M35" s="50" t="s">
        <v>48</v>
      </c>
    </row>
    <row r="36" spans="1:13" ht="45">
      <c r="A36" s="62"/>
      <c r="B36" s="63"/>
      <c r="C36" s="64"/>
      <c r="D36" s="55" t="s">
        <v>246</v>
      </c>
      <c r="E36" s="51" t="s">
        <v>247</v>
      </c>
      <c r="F36" s="21">
        <v>2</v>
      </c>
      <c r="G36" s="26"/>
      <c r="H36" s="26"/>
      <c r="I36" s="26"/>
      <c r="J36" s="25"/>
      <c r="K36" s="26"/>
      <c r="L36" s="56" t="s">
        <v>313</v>
      </c>
      <c r="M36" s="12" t="s">
        <v>249</v>
      </c>
    </row>
    <row r="37" spans="1:13" ht="15.75">
      <c r="A37" s="62"/>
      <c r="B37" s="63"/>
      <c r="C37" s="15"/>
      <c r="D37" s="15"/>
      <c r="E37" s="16"/>
      <c r="F37" s="17">
        <f>SUM(F27:F36)</f>
        <v>20</v>
      </c>
      <c r="G37" s="31"/>
      <c r="H37" s="31"/>
      <c r="I37" s="31"/>
      <c r="J37" s="31"/>
      <c r="K37" s="31"/>
      <c r="L37" s="31"/>
      <c r="M37" s="16"/>
    </row>
    <row r="38" spans="1:13" ht="15.75">
      <c r="A38" s="62"/>
      <c r="B38" s="63"/>
      <c r="C38" s="64"/>
      <c r="D38" s="48" t="s">
        <v>201</v>
      </c>
      <c r="E38" s="49" t="s">
        <v>202</v>
      </c>
      <c r="F38" s="21">
        <v>6</v>
      </c>
      <c r="G38" s="26"/>
      <c r="H38" s="26"/>
      <c r="I38" s="26"/>
      <c r="J38" s="26"/>
      <c r="K38" s="26"/>
      <c r="L38" s="26"/>
      <c r="M38" s="8"/>
    </row>
    <row r="39" spans="1:13" ht="15.75">
      <c r="A39" s="62"/>
      <c r="B39" s="63"/>
      <c r="C39" s="64"/>
      <c r="D39" s="10"/>
      <c r="E39" s="12"/>
      <c r="F39" s="21"/>
      <c r="G39" s="26"/>
      <c r="H39" s="26"/>
      <c r="I39" s="26"/>
      <c r="J39" s="26"/>
      <c r="K39" s="26"/>
      <c r="L39" s="26"/>
      <c r="M39" s="8"/>
    </row>
    <row r="40" spans="1:13" ht="15.75">
      <c r="A40" s="62"/>
      <c r="B40" s="63"/>
      <c r="C40" s="64"/>
      <c r="D40" s="3"/>
      <c r="E40" s="57"/>
      <c r="F40" s="7"/>
      <c r="G40" s="26"/>
      <c r="H40" s="26"/>
      <c r="I40" s="26"/>
      <c r="J40" s="26"/>
      <c r="K40" s="26"/>
      <c r="L40" s="26"/>
      <c r="M40" s="7"/>
    </row>
  </sheetData>
  <mergeCells count="14">
    <mergeCell ref="A4:A40"/>
    <mergeCell ref="B4:B40"/>
    <mergeCell ref="C4:C13"/>
    <mergeCell ref="C15:C25"/>
    <mergeCell ref="C27:C36"/>
    <mergeCell ref="C38:C40"/>
    <mergeCell ref="M2:M3"/>
    <mergeCell ref="E2:E3"/>
    <mergeCell ref="F2:F3"/>
    <mergeCell ref="G2:L2"/>
    <mergeCell ref="A2:A3"/>
    <mergeCell ref="B2:B3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Hubungan Internasional</vt:lpstr>
      <vt:lpstr>Ilmu Komunikasi</vt:lpstr>
      <vt:lpstr>Hukum</vt:lpstr>
      <vt:lpstr>Ilmu Pemerintahan</vt:lpstr>
      <vt:lpstr>'Hubungan Internasional'!Print_Area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Anggi Araliya</dc:creator>
  <cp:lastModifiedBy>fhisi</cp:lastModifiedBy>
  <cp:lastPrinted>2024-02-26T08:20:35Z</cp:lastPrinted>
  <dcterms:created xsi:type="dcterms:W3CDTF">2024-02-12T03:24:37Z</dcterms:created>
  <dcterms:modified xsi:type="dcterms:W3CDTF">2024-02-27T04:04:04Z</dcterms:modified>
</cp:coreProperties>
</file>